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ΔΑ\EROTIMATOLOGIA\#Διαχείριση ερωτηματολογίων\Αναρτήσεις\2026 Τροποποιήσεις\ΑΝΑΡΤΗΣΗ\Ερωτηματολόγια 2026\06b Interconnection_fixed 2025\"/>
    </mc:Choice>
  </mc:AlternateContent>
  <xr:revisionPtr revIDLastSave="0" documentId="13_ncr:1_{BE2EFB42-65A5-4B8A-9CFC-E63B20167BEC}" xr6:coauthVersionLast="36" xr6:coauthVersionMax="47" xr10:uidLastSave="{00000000-0000-0000-0000-000000000000}"/>
  <workbookProtection workbookPassword="D8D4" lockStructure="1"/>
  <bookViews>
    <workbookView xWindow="0" yWindow="0" windowWidth="23040" windowHeight="8364" tabRatio="747" xr2:uid="{00000000-000D-0000-FFFF-FFFF00000000}"/>
  </bookViews>
  <sheets>
    <sheet name="Διασύνδεση" sheetId="4" r:id="rId1"/>
    <sheet name="Συμφωνίες" sheetId="7" r:id="rId2"/>
  </sheets>
  <externalReferences>
    <externalReference r:id="rId3"/>
    <externalReference r:id="rId4"/>
  </externalReferences>
  <definedNames>
    <definedName name="__IntlFixup" hidden="1">TRUE</definedName>
    <definedName name="__IntlFixupTable" hidden="1">#REF!</definedName>
    <definedName name="_IntlFixupTable1" hidden="1">#REF!</definedName>
    <definedName name="AnswerYesNo" localSheetId="1">[1]Agreements!$AG$2:$AG$3</definedName>
    <definedName name="d">[2]Scenarios!$N$4</definedName>
    <definedName name="_xlnm.Print_Area" localSheetId="1">Συμφωνίες!$A$1:$M$26</definedName>
    <definedName name="TRX_capex_costs">[2]Technical_basecase!$D$434:$M$435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91029"/>
</workbook>
</file>

<file path=xl/calcChain.xml><?xml version="1.0" encoding="utf-8"?>
<calcChain xmlns="http://schemas.openxmlformats.org/spreadsheetml/2006/main">
  <c r="C84" i="4" l="1"/>
  <c r="E84" i="4" l="1"/>
  <c r="D84" i="4"/>
  <c r="K34" i="4" l="1"/>
  <c r="I34" i="4"/>
  <c r="E34" i="4"/>
  <c r="C34" i="4"/>
  <c r="J17" i="4"/>
  <c r="I17" i="4"/>
  <c r="K41" i="4"/>
  <c r="K39" i="4" s="1"/>
  <c r="I41" i="4"/>
  <c r="I39" i="4" s="1"/>
  <c r="E41" i="4"/>
  <c r="E39" i="4" s="1"/>
  <c r="C41" i="4"/>
  <c r="C39" i="4" s="1"/>
  <c r="J24" i="4"/>
  <c r="J22" i="4" s="1"/>
  <c r="I24" i="4"/>
  <c r="I22" i="4" s="1"/>
  <c r="D24" i="4"/>
  <c r="D22" i="4" s="1"/>
  <c r="C24" i="4"/>
  <c r="C22" i="4" s="1"/>
  <c r="K64" i="4" l="1"/>
  <c r="J64" i="4"/>
  <c r="I64" i="4"/>
  <c r="D17" i="4"/>
  <c r="C17" i="4" l="1"/>
  <c r="F64" i="4" l="1"/>
  <c r="C104" i="4" s="1"/>
  <c r="G64" i="4"/>
  <c r="C105" i="4" s="1"/>
  <c r="E64" i="4"/>
  <c r="C64" i="4"/>
</calcChain>
</file>

<file path=xl/sharedStrings.xml><?xml version="1.0" encoding="utf-8"?>
<sst xmlns="http://schemas.openxmlformats.org/spreadsheetml/2006/main" count="224" uniqueCount="142">
  <si>
    <t>1.4</t>
  </si>
  <si>
    <t>1.3</t>
  </si>
  <si>
    <t>1.2</t>
  </si>
  <si>
    <t>1.1</t>
  </si>
  <si>
    <r>
      <t xml:space="preserve">Τέλη
</t>
    </r>
    <r>
      <rPr>
        <sz val="8"/>
        <color theme="1" tint="0.34998626667073579"/>
        <rFont val="Tahoma"/>
        <family val="2"/>
        <charset val="161"/>
      </rPr>
      <t>(ευρώ)</t>
    </r>
  </si>
  <si>
    <t>1.</t>
  </si>
  <si>
    <t>Εθνική Περιαγωγή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</si>
  <si>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</si>
  <si>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Κίνηση 
</t>
    </r>
    <r>
      <rPr>
        <sz val="8"/>
        <color theme="1" tint="0.34998626667073579"/>
        <rFont val="Tahoma"/>
        <family val="2"/>
        <charset val="161"/>
      </rPr>
      <t>(λεπτά)</t>
    </r>
  </si>
  <si>
    <t xml:space="preserve">Κίνηση διαβίβασης </t>
  </si>
  <si>
    <t>Δ.</t>
  </si>
  <si>
    <t>2.1</t>
  </si>
  <si>
    <t xml:space="preserve">Διεθνής εισερχόμενη </t>
  </si>
  <si>
    <t>2.</t>
  </si>
  <si>
    <t>Τερματισμός κίνησης στο εξωτερικό - κίνηση προερχόμενη από συνδρομητές σας ή και από άλλους παρόχους.</t>
  </si>
  <si>
    <t>Ανεξάρτητα προέλευσης (συνδρομητές σας ή διαβίβαση), χωρίς διαμεσολάβηση άλλου εγχώριου παρόχου</t>
  </si>
  <si>
    <t>Διεθνής εξερχόμενη</t>
  </si>
  <si>
    <t>Διεθνής κίνηση</t>
  </si>
  <si>
    <t>Γ.</t>
  </si>
  <si>
    <t>Προς λοιπούς αριθμούς με τιμολόγηση ανά κλήση</t>
  </si>
  <si>
    <t>2.4</t>
  </si>
  <si>
    <t>Προς λοιπούς αριθμούς με τιμολόγηση ανά λεπτό</t>
  </si>
  <si>
    <t>2.3</t>
  </si>
  <si>
    <t>2.2</t>
  </si>
  <si>
    <t>1.5</t>
  </si>
  <si>
    <t>Προς αριθμούς 807</t>
  </si>
  <si>
    <t xml:space="preserve">Προς αριθμούς 800, 801 </t>
  </si>
  <si>
    <t xml:space="preserve">Προς σύντομους κωδικούς 10xxx, 11xxx (εκτός 116xx, 118xx) και 181xx-183xx </t>
  </si>
  <si>
    <t>Β.</t>
  </si>
  <si>
    <t>Λοιποί</t>
  </si>
  <si>
    <t>CYTA</t>
  </si>
  <si>
    <t>3.11</t>
  </si>
  <si>
    <t>FORTHNET</t>
  </si>
  <si>
    <t>3.10</t>
  </si>
  <si>
    <t>3.9</t>
  </si>
  <si>
    <t>3.8</t>
  </si>
  <si>
    <t>3.7</t>
  </si>
  <si>
    <t>3.6</t>
  </si>
  <si>
    <t>3.5</t>
  </si>
  <si>
    <t>3.4</t>
  </si>
  <si>
    <t>VODAFONE</t>
  </si>
  <si>
    <t>3.3</t>
  </si>
  <si>
    <t>COSMOTE</t>
  </si>
  <si>
    <t>3.2</t>
  </si>
  <si>
    <t>3.1</t>
  </si>
  <si>
    <t>Κίνηση που τερματίζετε εσείς σε δίκτυα άλλων παρόχων</t>
  </si>
  <si>
    <t>3.</t>
  </si>
  <si>
    <t>2.13</t>
  </si>
  <si>
    <t>2.12</t>
  </si>
  <si>
    <t>2.11</t>
  </si>
  <si>
    <t>2.10</t>
  </si>
  <si>
    <t>2.9</t>
  </si>
  <si>
    <t>2.6</t>
  </si>
  <si>
    <t>2.5</t>
  </si>
  <si>
    <t>Κίνηση που τερματίζουν άλλοι πάροχοι στο δίκτυο σας</t>
  </si>
  <si>
    <t>Εσωτερική κίνηση</t>
  </si>
  <si>
    <t>Αυτοπαροχή</t>
  </si>
  <si>
    <t>Α.</t>
  </si>
  <si>
    <t>Αριθμός Μητρώου</t>
  </si>
  <si>
    <t>Εταιρεία</t>
  </si>
  <si>
    <t>Κίνηση 
(λεπτά)</t>
  </si>
  <si>
    <t>Φωνή (διασύνδεση TDM)</t>
  </si>
  <si>
    <t xml:space="preserve">Φωνή (διασύνδεση ΙΡ) </t>
  </si>
  <si>
    <t>4.</t>
  </si>
  <si>
    <t>4.1</t>
  </si>
  <si>
    <t>που εξυπηρετούν άλλοι εθνικοί πάροχοι για λογαριασμό σας</t>
  </si>
  <si>
    <t>ΕΘνική κίνηση - συνδρομητικοί αριθμοί (γεωγραφικοί &amp; κινητοί)</t>
  </si>
  <si>
    <r>
      <t xml:space="preserve">Κίνηση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</si>
  <si>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
</t>
    </r>
    <r>
      <rPr>
        <sz val="8"/>
        <color theme="0" tint="-0.499984740745262"/>
        <rFont val="Tahoma"/>
        <family val="2"/>
        <charset val="161"/>
      </rPr>
      <t>(ευρώ)</t>
    </r>
  </si>
  <si>
    <t>Εναλλακτικοί πάροχοι σταθερής</t>
  </si>
  <si>
    <t>4.2</t>
  </si>
  <si>
    <t>Εθνική κίνηση - μη γεωγραφικοί αριθμοί</t>
  </si>
  <si>
    <t>Υπηρεσίες που καλύπτονται</t>
  </si>
  <si>
    <t>A/A συμφωνίας</t>
  </si>
  <si>
    <t>Αριθμός Μητρώου
ΕΕΤΤ</t>
  </si>
  <si>
    <t>1.6</t>
  </si>
  <si>
    <t>1.7</t>
  </si>
  <si>
    <t>1.8</t>
  </si>
  <si>
    <t>Σύνολο</t>
  </si>
  <si>
    <t>Τερματισμός στο δίκτυο σας</t>
  </si>
  <si>
    <t>Τερματισμός στο δίκτυο του 
άλλου παρόχου</t>
  </si>
  <si>
    <t>Συλλογή από το δίκτυο σας</t>
  </si>
  <si>
    <t>Συλλογή από 
το δίκτυο του 
άλλου παρόχου</t>
  </si>
  <si>
    <t>Διαβίβαση εσωτερικού (παρέχετε)</t>
  </si>
  <si>
    <t>Διαβίβαση εξωτερικού (παρέχετε)</t>
  </si>
  <si>
    <t>Διαβίβαση εσωτερικού 
(σας παρέχουν)</t>
  </si>
  <si>
    <t>Διασύνδεση μη γεωγραφικών αριθμών</t>
  </si>
  <si>
    <t>Διαβίβαση εξωτερικού 
(σας παρέχουν)</t>
  </si>
  <si>
    <r>
      <t xml:space="preserve">Όνομα παρόχου 
</t>
    </r>
    <r>
      <rPr>
        <sz val="10"/>
        <rFont val="Tahoma"/>
        <family val="2"/>
        <charset val="161"/>
      </rPr>
      <t>(διακριτικός τίτλος)</t>
    </r>
  </si>
  <si>
    <t>Προς αριθμούς αυξημένης χρέωσης (όλες οι αριθμοσειρές και οι σύντομοι κωδικοί), με τιμολόγηση ανά λεπτό</t>
  </si>
  <si>
    <t>Προς αριθμούς αυξημένης χρέωσης (όλες οι αριθμοσειρές και οι σύντομοι κωδικοί), με τιμολόγηση ανά κλήση</t>
  </si>
  <si>
    <r>
      <t xml:space="preserve">Έσοδα Τερματισμού
</t>
    </r>
    <r>
      <rPr>
        <sz val="8"/>
        <color theme="0" tint="-0.499984740745262"/>
        <rFont val="Tahoma"/>
        <family val="2"/>
        <charset val="161"/>
      </rPr>
      <t>(ευρώ)</t>
    </r>
  </si>
  <si>
    <t>Συνολικά Έσοδα-Τέλη</t>
  </si>
  <si>
    <t>Έσοδα Διασύνδεσης</t>
  </si>
  <si>
    <t>Τέλη Διασύνδεσης</t>
  </si>
  <si>
    <t>Περίοδος αναφοράς (έτος και εξάμηνο)</t>
  </si>
  <si>
    <t>Υπεύθυνος επικοινωνίας</t>
  </si>
  <si>
    <t xml:space="preserve">Αυτοπαροχή εκκίνησης κλήσεων </t>
  </si>
  <si>
    <r>
      <t xml:space="preserve">Κίνηση τερματισμού (local + single tandem + double tandem)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</si>
  <si>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συλλογής
</t>
    </r>
    <r>
      <rPr>
        <sz val="8"/>
        <color theme="0" tint="-0.499984740745262"/>
        <rFont val="Tahoma"/>
        <family val="2"/>
        <charset val="161"/>
      </rPr>
      <t>(ευρώ)</t>
    </r>
  </si>
  <si>
    <t>Ε.</t>
  </si>
  <si>
    <t>Που εκκινεί από συνδρομητές σας</t>
  </si>
  <si>
    <t>Που τερματίζει σε συνδρομητές σας</t>
  </si>
  <si>
    <t>Ανά Υπηρεσία</t>
  </si>
  <si>
    <t>Κίνηση</t>
  </si>
  <si>
    <t>Φωνή (λεπτά)</t>
  </si>
  <si>
    <t>SMS (αριθμός SMS)</t>
  </si>
  <si>
    <t>MMS (αριθμός MMS)</t>
  </si>
  <si>
    <t>Data (MBytes)</t>
  </si>
  <si>
    <t>ΣΤ.</t>
  </si>
  <si>
    <t>Κίνηση από χώρες εκτός ΕΕΑ</t>
  </si>
  <si>
    <t>που τερματίζει σε συνδρομητές του δικτύου σας, μέσω άλλων εθνικών παρόχων</t>
  </si>
  <si>
    <t>Ημερομηνία υποβολής</t>
  </si>
  <si>
    <t>Έκδοση 2016-12</t>
  </si>
  <si>
    <t>ΟΤΕ</t>
  </si>
  <si>
    <t>Εταιρείες κινητής</t>
  </si>
  <si>
    <t>Εταιρείες σταθερής</t>
  </si>
  <si>
    <t>Εκκίνηση για λογαριασμό εγχώριων παρόχων</t>
  </si>
  <si>
    <t>Σύνολο αγοράς - μέσω Επιλογής / Προεπιλογής Φορέα</t>
  </si>
  <si>
    <r>
      <t xml:space="preserve">Σύνολο αγοράς - στο πλαίσιο διμερών συμφωνιών 
</t>
    </r>
    <r>
      <rPr>
        <sz val="10"/>
        <rFont val="Tahoma"/>
        <family val="2"/>
        <charset val="161"/>
      </rPr>
      <t>(χωρίς χρήση κωδικών όπως 807 κλπ)</t>
    </r>
  </si>
  <si>
    <r>
      <t xml:space="preserve">Κίνηση αποκλειστικά προς συνδρομητές του παρόχου. </t>
    </r>
    <r>
      <rPr>
        <b/>
        <sz val="8"/>
        <color theme="1"/>
        <rFont val="Tahoma"/>
        <family val="2"/>
        <charset val="161"/>
      </rPr>
      <t>ΟΧΙ</t>
    </r>
    <r>
      <rPr>
        <sz val="8"/>
        <color theme="1"/>
        <rFont val="Tahoma"/>
        <family val="2"/>
        <charset val="161"/>
      </rPr>
      <t xml:space="preserve"> κίνηση προς μη γεωγραφικούς αριθμούς.</t>
    </r>
  </si>
  <si>
    <t>Κλήσεις που εκκινούν από συνδρομητές σας ή που τερματίζουν σε συνδρομητές σας</t>
  </si>
  <si>
    <t>Από συνδρομητές σας προς το οικείο δίκτυο</t>
  </si>
  <si>
    <t>Από συνδρομητές σας προς άλλα δίκτυα</t>
  </si>
  <si>
    <t>Κίνηση που εκκινεί από συνδρομητές σας και τερματίζει σε συνδρομητές σας (γεωγραφικοί αριθμοί)
Περιλαμβάνονται και κλήσεις συνδρομητών επιλογής/προεπιλογής που τερματίζουν εντός του δικτύου σας.</t>
  </si>
  <si>
    <t>Κίνηση που εκκινεί από συνδρομητές σας (γεωγραφικοί αριθμοί) απ'ευθείας συνδεδεμένους στο δίκτυο σας, 
ανεξάρτητα από το δίκτυο τερματισμού (δικό σας, άλλου εγχωρίου παρόχου ή παρόχου του εξωτερικού)</t>
  </si>
  <si>
    <t>Κίνηση διαβίβασης  - μη δεσμοποιημένη</t>
  </si>
  <si>
    <r>
      <t xml:space="preserve">Κίνηση συλλογής 
</t>
    </r>
    <r>
      <rPr>
        <sz val="8"/>
        <color theme="0" tint="-0.499984740745262"/>
        <rFont val="Tahoma"/>
        <family val="2"/>
        <charset val="161"/>
      </rPr>
      <t>(λεπτά)</t>
    </r>
  </si>
  <si>
    <t>Κίνηση από το εξωτερικό, χωρίς μεσολάβηση άλλου εγχωρίου παρόχου, για τερματισμό είτε απ' ευθείας σε συνδρομητές σας είτε σε άλλα εγχώρια δίκτυα.</t>
  </si>
  <si>
    <t>Από άλλα δίκτυα προς το δίκτυο σας</t>
  </si>
  <si>
    <t>που εξυπηρετείτε εσείς από παρόχους του εσωτερικού 
σε άλλους παρόχους του εσωτερικού</t>
  </si>
  <si>
    <t>που εξυπηρετείτε εσείς από εθνικούς παρόχους σε παρόχους του εξωτερικού</t>
  </si>
  <si>
    <t>που εξυπηρετείτε εσείς από παρόχους του εξωτερικού σε εθνικούς παρόχους</t>
  </si>
  <si>
    <t>που εξυπηρετείτε εσείς από παρόχους του εξωτερικού 
σε άλλους παρόχους του εξωτερικού</t>
  </si>
  <si>
    <t>NOVA</t>
  </si>
  <si>
    <t>Κίνηση από χώρες εντός ΕΕΑ</t>
  </si>
  <si>
    <t>Τερματισμός διεθνούς εισερχόμενης κίνησης στο δίκτυο σας - είτε σε συνδρομητές του δικτύου σας είτε για διαβίβαση σε άλλους εγχώριους παρόχους.</t>
  </si>
  <si>
    <t>Έκδοση 2024-10</t>
  </si>
  <si>
    <t>Διασύνδεση (εταιρειών σταθερής)</t>
  </si>
  <si>
    <t>Συμφωνίες διασύνδεσης (εταιρειών σταθερής)</t>
  </si>
  <si>
    <t>ΝΑΙ</t>
  </si>
  <si>
    <t>ΟΧΙ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</si>
</sst>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3" formatCode="_-* #,##0.00\ _€_-;\-* #,##0.00\ _€_-;_-* &quot;-&quot;??\ _€_-;_-@_-"/>
    <numFmt numFmtId="164" formatCode="##\-##0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2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sz val="8"/>
      <color theme="0" tint="-0.499984740745262"/>
      <name val="Tahoma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8"/>
      <name val="Tahoma"/>
      <family val="2"/>
      <charset val="161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1"/>
      <name val="Tahoma"/>
      <family val="2"/>
      <charset val="161"/>
    </font>
    <font>
      <b/>
      <sz val="12"/>
      <color theme="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theme="1"/>
      <name val="Tahoma"/>
      <family val="2"/>
      <charset val="161"/>
    </font>
  </fonts>
  <fills count="5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rgb="FFCF7D7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lightVertical">
        <bgColor rgb="FFFF0000"/>
      </patternFill>
    </fill>
  </fills>
  <borders count="45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/>
      <top style="thin">
        <color theme="2" tint="-0.249977111117893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2" tint="-0.249977111117893"/>
      </bottom>
      <diagonal/>
    </border>
    <border>
      <left/>
      <right/>
      <top style="thin">
        <color theme="0" tint="-0.14999847407452621"/>
      </top>
      <bottom style="thin">
        <color theme="2" tint="-0.249977111117893"/>
      </bottom>
      <diagonal/>
    </border>
  </borders>
  <cellStyleXfs count="869">
    <xf numFmtId="0" fontId="0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43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2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23" fillId="0" borderId="0"/>
    <xf numFmtId="0" fontId="24" fillId="0" borderId="0"/>
    <xf numFmtId="0" fontId="16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6" fillId="0" borderId="0"/>
    <xf numFmtId="0" fontId="2" fillId="0" borderId="0"/>
    <xf numFmtId="0" fontId="2" fillId="0" borderId="0"/>
    <xf numFmtId="0" fontId="2" fillId="0" borderId="0"/>
    <xf numFmtId="165" fontId="27" fillId="0" borderId="0" applyFont="0" applyFill="0" applyBorder="0" applyAlignment="0" applyProtection="0">
      <alignment vertical="center"/>
    </xf>
    <xf numFmtId="165" fontId="28" fillId="0" borderId="21" applyNumberFormat="0" applyFill="0" applyBorder="0" applyAlignment="0" applyProtection="0">
      <alignment horizontal="center" vertical="center"/>
    </xf>
    <xf numFmtId="0" fontId="20" fillId="0" borderId="0"/>
    <xf numFmtId="166" fontId="16" fillId="0" borderId="0" applyFont="0" applyFill="0" applyBorder="0" applyAlignment="0" applyProtection="0"/>
    <xf numFmtId="0" fontId="26" fillId="0" borderId="0"/>
    <xf numFmtId="9" fontId="16" fillId="0" borderId="0" applyFont="0" applyFill="0" applyBorder="0" applyAlignment="0" applyProtection="0"/>
    <xf numFmtId="0" fontId="16" fillId="0" borderId="0"/>
    <xf numFmtId="0" fontId="25" fillId="0" borderId="0"/>
    <xf numFmtId="0" fontId="29" fillId="0" borderId="0"/>
    <xf numFmtId="0" fontId="3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33" fillId="0" borderId="0"/>
    <xf numFmtId="0" fontId="34" fillId="0" borderId="0"/>
    <xf numFmtId="0" fontId="35" fillId="0" borderId="0"/>
    <xf numFmtId="0" fontId="35" fillId="0" borderId="0"/>
    <xf numFmtId="0" fontId="25" fillId="0" borderId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2" borderId="0" applyNumberFormat="0" applyBorder="0" applyAlignment="0" applyProtection="0"/>
    <xf numFmtId="0" fontId="36" fillId="25" borderId="0" applyNumberFormat="0" applyBorder="0" applyAlignment="0" applyProtection="0"/>
    <xf numFmtId="0" fontId="36" fillId="28" borderId="0" applyNumberFormat="0" applyBorder="0" applyAlignment="0" applyProtection="0"/>
    <xf numFmtId="0" fontId="37" fillId="29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6" borderId="0" applyNumberFormat="0" applyBorder="0" applyAlignment="0" applyProtection="0"/>
    <xf numFmtId="0" fontId="38" fillId="0" borderId="22" applyNumberFormat="0" applyFill="0" applyAlignment="0" applyProtection="0"/>
    <xf numFmtId="0" fontId="39" fillId="20" borderId="0" applyNumberFormat="0" applyBorder="0" applyAlignment="0" applyProtection="0"/>
    <xf numFmtId="0" fontId="40" fillId="0" borderId="0" applyNumberFormat="0" applyAlignment="0">
      <alignment vertical="center"/>
    </xf>
    <xf numFmtId="0" fontId="41" fillId="0" borderId="0" applyNumberFormat="0" applyAlignment="0">
      <alignment vertical="center"/>
    </xf>
    <xf numFmtId="0" fontId="42" fillId="37" borderId="23" applyNumberFormat="0" applyAlignment="0" applyProtection="0"/>
    <xf numFmtId="167" fontId="41" fillId="0" borderId="0" applyNumberFormat="0" applyAlignment="0">
      <alignment vertical="center"/>
    </xf>
    <xf numFmtId="0" fontId="43" fillId="38" borderId="24" applyNumberFormat="0" applyProtection="0">
      <alignment horizontal="center" vertical="center" wrapText="1"/>
    </xf>
    <xf numFmtId="0" fontId="43" fillId="38" borderId="0" applyNumberFormat="0" applyBorder="0" applyProtection="0">
      <alignment horizontal="centerContinuous" vertical="center"/>
    </xf>
    <xf numFmtId="0" fontId="44" fillId="39" borderId="0" applyNumberFormat="0">
      <alignment horizontal="center" vertical="top" wrapText="1"/>
    </xf>
    <xf numFmtId="0" fontId="44" fillId="39" borderId="0" applyNumberFormat="0">
      <alignment horizontal="left" vertical="top" wrapText="1"/>
    </xf>
    <xf numFmtId="0" fontId="44" fillId="39" borderId="0" applyNumberFormat="0">
      <alignment horizontal="centerContinuous" vertical="top"/>
    </xf>
    <xf numFmtId="0" fontId="40" fillId="39" borderId="0" applyNumberFormat="0">
      <alignment horizontal="center" vertical="top" wrapText="1"/>
    </xf>
    <xf numFmtId="0" fontId="44" fillId="40" borderId="0" applyNumberFormat="0">
      <alignment horizontal="center" vertical="top" wrapText="1"/>
    </xf>
    <xf numFmtId="0" fontId="45" fillId="0" borderId="25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8" fontId="40" fillId="0" borderId="0" applyFont="0" applyFill="0" applyBorder="0" applyAlignment="0" applyProtection="0">
      <alignment vertical="center"/>
    </xf>
    <xf numFmtId="169" fontId="40" fillId="0" borderId="0" applyFont="0" applyFill="0" applyBorder="0" applyAlignment="0" applyProtection="0">
      <alignment vertical="center"/>
    </xf>
    <xf numFmtId="170" fontId="40" fillId="0" borderId="0" applyFont="0" applyFill="0" applyBorder="0" applyAlignment="0" applyProtection="0">
      <alignment vertical="center"/>
    </xf>
    <xf numFmtId="171" fontId="40" fillId="0" borderId="0" applyFont="0" applyFill="0" applyBorder="0" applyAlignment="0" applyProtection="0">
      <alignment vertical="center"/>
    </xf>
    <xf numFmtId="172" fontId="40" fillId="0" borderId="0" applyFont="0" applyFill="0" applyBorder="0" applyAlignment="0" applyProtection="0">
      <alignment vertical="center"/>
    </xf>
    <xf numFmtId="173" fontId="40" fillId="0" borderId="0" applyFont="0" applyFill="0" applyBorder="0" applyAlignment="0" applyProtection="0">
      <alignment vertical="center"/>
    </xf>
    <xf numFmtId="174" fontId="40" fillId="0" borderId="0" applyFont="0" applyFill="0" applyBorder="0" applyAlignment="0" applyProtection="0">
      <alignment vertical="center"/>
    </xf>
    <xf numFmtId="175" fontId="40" fillId="0" borderId="0" applyFont="0" applyFill="0" applyBorder="0" applyAlignment="0" applyProtection="0">
      <alignment vertical="center"/>
    </xf>
    <xf numFmtId="176" fontId="40" fillId="0" borderId="0" applyFont="0" applyFill="0" applyBorder="0" applyAlignment="0" applyProtection="0">
      <alignment vertical="center"/>
    </xf>
    <xf numFmtId="177" fontId="40" fillId="0" borderId="0" applyFont="0" applyFill="0" applyBorder="0" applyAlignment="0" applyProtection="0">
      <alignment vertical="center"/>
    </xf>
    <xf numFmtId="178" fontId="40" fillId="0" borderId="0" applyFont="0" applyFill="0" applyBorder="0" applyAlignment="0" applyProtection="0">
      <alignment vertical="center"/>
    </xf>
    <xf numFmtId="179" fontId="40" fillId="0" borderId="0" applyFont="0" applyFill="0" applyBorder="0" applyAlignment="0" applyProtection="0">
      <alignment vertical="center"/>
    </xf>
    <xf numFmtId="180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182" fontId="40" fillId="0" borderId="0" applyFont="0" applyFill="0" applyBorder="0" applyAlignment="0" applyProtection="0">
      <alignment vertical="center"/>
    </xf>
    <xf numFmtId="183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/>
    <xf numFmtId="0" fontId="47" fillId="21" borderId="0" applyNumberFormat="0" applyBorder="0" applyAlignment="0" applyProtection="0"/>
    <xf numFmtId="0" fontId="48" fillId="39" borderId="0" applyNumberFormat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horizontal="left" vertical="center"/>
    </xf>
    <xf numFmtId="0" fontId="44" fillId="0" borderId="0" applyNumberFormat="0" applyFill="0" applyBorder="0" applyAlignment="0" applyProtection="0">
      <alignment vertical="center"/>
    </xf>
    <xf numFmtId="0" fontId="52" fillId="0" borderId="0"/>
    <xf numFmtId="0" fontId="53" fillId="0" borderId="26" applyNumberFormat="0" applyFill="0" applyAlignment="0" applyProtection="0"/>
    <xf numFmtId="0" fontId="54" fillId="0" borderId="27" applyNumberFormat="0" applyFill="0" applyAlignment="0" applyProtection="0"/>
    <xf numFmtId="0" fontId="55" fillId="0" borderId="28" applyNumberFormat="0" applyFill="0" applyAlignment="0" applyProtection="0"/>
    <xf numFmtId="0" fontId="55" fillId="0" borderId="0" applyNumberFormat="0" applyFill="0" applyBorder="0" applyAlignment="0" applyProtection="0"/>
    <xf numFmtId="0" fontId="40" fillId="41" borderId="0" applyNumberFormat="0" applyFont="0" applyBorder="0" applyAlignment="0" applyProtection="0">
      <alignment vertical="center"/>
    </xf>
    <xf numFmtId="0" fontId="56" fillId="0" borderId="22" applyNumberFormat="0" applyFill="0" applyAlignment="0" applyProtection="0"/>
    <xf numFmtId="0" fontId="40" fillId="0" borderId="29" applyNumberFormat="0" applyAlignment="0">
      <alignment vertical="center"/>
    </xf>
    <xf numFmtId="0" fontId="40" fillId="0" borderId="30" applyNumberFormat="0" applyAlignment="0">
      <alignment vertical="center"/>
      <protection locked="0"/>
    </xf>
    <xf numFmtId="184" fontId="40" fillId="42" borderId="30" applyNumberFormat="0" applyAlignment="0">
      <alignment vertical="center"/>
      <protection locked="0"/>
    </xf>
    <xf numFmtId="0" fontId="40" fillId="43" borderId="0" applyNumberFormat="0" applyAlignment="0">
      <alignment vertical="center"/>
    </xf>
    <xf numFmtId="0" fontId="40" fillId="44" borderId="0" applyNumberFormat="0" applyAlignment="0">
      <alignment vertical="center"/>
    </xf>
    <xf numFmtId="0" fontId="40" fillId="43" borderId="0" applyNumberFormat="0" applyAlignment="0">
      <alignment vertical="center"/>
    </xf>
    <xf numFmtId="0" fontId="40" fillId="0" borderId="31" applyNumberFormat="0" applyAlignment="0">
      <alignment vertical="center"/>
      <protection locked="0"/>
    </xf>
    <xf numFmtId="0" fontId="57" fillId="24" borderId="32" applyNumberFormat="0" applyAlignment="0" applyProtection="0"/>
    <xf numFmtId="0" fontId="58" fillId="0" borderId="33" applyNumberFormat="0" applyFill="0" applyAlignment="0" applyProtection="0"/>
    <xf numFmtId="0" fontId="59" fillId="0" borderId="0" applyNumberFormat="0" applyFill="0" applyBorder="0" applyProtection="0">
      <alignment horizontal="left" vertical="center"/>
    </xf>
    <xf numFmtId="0" fontId="60" fillId="0" borderId="0" applyNumberFormat="0" applyAlignment="0">
      <alignment vertical="center"/>
    </xf>
    <xf numFmtId="0" fontId="61" fillId="45" borderId="0" applyNumberFormat="0" applyBorder="0" applyAlignment="0" applyProtection="0"/>
    <xf numFmtId="0" fontId="2" fillId="0" borderId="0">
      <alignment vertical="top"/>
    </xf>
    <xf numFmtId="0" fontId="16" fillId="0" borderId="0"/>
    <xf numFmtId="0" fontId="62" fillId="0" borderId="0" applyNumberFormat="0" applyFill="0" applyBorder="0" applyAlignment="0" applyProtection="0">
      <alignment vertical="center"/>
    </xf>
    <xf numFmtId="0" fontId="45" fillId="0" borderId="0"/>
    <xf numFmtId="0" fontId="45" fillId="0" borderId="0"/>
    <xf numFmtId="184" fontId="40" fillId="0" borderId="0" applyFont="0" applyFill="0" applyBorder="0" applyAlignment="0" applyProtection="0">
      <alignment vertical="center"/>
    </xf>
    <xf numFmtId="167" fontId="40" fillId="0" borderId="0" applyFont="0" applyFill="0" applyBorder="0" applyAlignment="0" applyProtection="0">
      <alignment vertical="center"/>
    </xf>
    <xf numFmtId="184" fontId="40" fillId="0" borderId="0" applyFont="0" applyFill="0" applyBorder="0" applyAlignment="0" applyProtection="0">
      <alignment vertical="center"/>
    </xf>
    <xf numFmtId="0" fontId="40" fillId="46" borderId="0" applyNumberFormat="0" applyFont="0" applyBorder="0" applyAlignment="0" applyProtection="0">
      <alignment vertical="center"/>
    </xf>
    <xf numFmtId="185" fontId="40" fillId="0" borderId="0" applyFont="0" applyFill="0" applyBorder="0" applyAlignment="0" applyProtection="0">
      <alignment horizontal="right" vertical="center"/>
    </xf>
    <xf numFmtId="186" fontId="40" fillId="0" borderId="0" applyFont="0" applyFill="0" applyBorder="0" applyAlignment="0" applyProtection="0">
      <alignment vertical="center"/>
    </xf>
    <xf numFmtId="185" fontId="40" fillId="0" borderId="0" applyFont="0" applyFill="0" applyBorder="0" applyAlignment="0" applyProtection="0">
      <alignment horizontal="right" vertical="center"/>
    </xf>
    <xf numFmtId="0" fontId="63" fillId="0" borderId="0"/>
    <xf numFmtId="0" fontId="64" fillId="0" borderId="0"/>
    <xf numFmtId="0" fontId="45" fillId="0" borderId="34" applyNumberFormat="0" applyFont="0" applyFill="0" applyAlignment="0" applyProtection="0"/>
    <xf numFmtId="0" fontId="43" fillId="38" borderId="35" applyNumberFormat="0" applyBorder="0" applyProtection="0">
      <alignment horizontal="left" wrapText="1"/>
    </xf>
    <xf numFmtId="0" fontId="43" fillId="38" borderId="0" applyNumberFormat="0" applyBorder="0" applyProtection="0">
      <alignment horizontal="left"/>
    </xf>
    <xf numFmtId="0" fontId="44" fillId="0" borderId="0" applyNumberFormat="0" applyFill="0" applyBorder="0">
      <alignment horizontal="left" vertical="center" wrapText="1"/>
    </xf>
    <xf numFmtId="0" fontId="40" fillId="0" borderId="0" applyNumberFormat="0" applyFill="0" applyBorder="0">
      <alignment horizontal="left" vertical="center" wrapText="1" indent="1"/>
    </xf>
    <xf numFmtId="0" fontId="45" fillId="0" borderId="36" applyNumberFormat="0" applyFont="0" applyFill="0" applyAlignment="0" applyProtection="0"/>
    <xf numFmtId="0" fontId="65" fillId="0" borderId="0" applyNumberFormat="0" applyFill="0" applyBorder="0" applyProtection="0">
      <alignment horizontal="left" vertical="center"/>
    </xf>
    <xf numFmtId="40" fontId="45" fillId="0" borderId="0" applyFont="0" applyFill="0" applyBorder="0" applyAlignment="0" applyProtection="0"/>
    <xf numFmtId="187" fontId="45" fillId="0" borderId="0" applyFont="0" applyFill="0" applyBorder="0" applyAlignment="0" applyProtection="0"/>
    <xf numFmtId="0" fontId="66" fillId="0" borderId="0" applyNumberFormat="0" applyFill="0" applyBorder="0" applyAlignment="0" applyProtection="0">
      <alignment horizontal="left" vertical="center"/>
    </xf>
    <xf numFmtId="184" fontId="44" fillId="0" borderId="37" applyNumberFormat="0" applyFill="0" applyAlignment="0" applyProtection="0">
      <alignment vertical="center"/>
    </xf>
    <xf numFmtId="184" fontId="40" fillId="0" borderId="38" applyNumberFormat="0" applyFont="0" applyFill="0" applyAlignment="0" applyProtection="0">
      <alignment vertical="center"/>
    </xf>
    <xf numFmtId="0" fontId="40" fillId="47" borderId="0" applyNumberFormat="0" applyFont="0" applyBorder="0" applyAlignment="0" applyProtection="0">
      <alignment vertical="center"/>
    </xf>
    <xf numFmtId="0" fontId="40" fillId="0" borderId="0" applyNumberFormat="0" applyFont="0" applyFill="0" applyAlignment="0" applyProtection="0">
      <alignment vertical="center"/>
    </xf>
    <xf numFmtId="184" fontId="40" fillId="0" borderId="0" applyNumberFormat="0" applyFont="0" applyBorder="0" applyAlignment="0" applyProtection="0">
      <alignment vertical="center"/>
    </xf>
    <xf numFmtId="49" fontId="40" fillId="0" borderId="0" applyFont="0" applyFill="0" applyBorder="0" applyAlignment="0" applyProtection="0">
      <alignment horizontal="center" vertical="center"/>
    </xf>
    <xf numFmtId="0" fontId="67" fillId="0" borderId="0" applyNumberFormat="0" applyFill="0" applyBorder="0" applyAlignment="0" applyProtection="0"/>
    <xf numFmtId="0" fontId="43" fillId="38" borderId="24" applyNumberFormat="0" applyProtection="0">
      <alignment horizontal="left" vertical="center"/>
    </xf>
    <xf numFmtId="184" fontId="44" fillId="0" borderId="0" applyNumberFormat="0" applyFill="0" applyBorder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184" fontId="44" fillId="39" borderId="0" applyNumberFormat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0" fontId="40" fillId="0" borderId="0" applyNumberFormat="0" applyFont="0" applyBorder="0" applyAlignment="0" applyProtection="0">
      <alignment vertical="center"/>
    </xf>
    <xf numFmtId="0" fontId="40" fillId="0" borderId="0" applyNumberFormat="0" applyFont="0" applyAlignment="0" applyProtection="0">
      <alignment vertical="center"/>
    </xf>
    <xf numFmtId="0" fontId="68" fillId="0" borderId="0" applyNumberFormat="0" applyFill="0" applyBorder="0" applyAlignment="0" applyProtection="0"/>
    <xf numFmtId="0" fontId="45" fillId="38" borderId="0" applyNumberFormat="0" applyBorder="0" applyProtection="0">
      <alignment horizontal="left"/>
    </xf>
    <xf numFmtId="43" fontId="16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0" fillId="0" borderId="0">
      <alignment vertical="top"/>
    </xf>
    <xf numFmtId="188" fontId="35" fillId="0" borderId="0" applyFont="0" applyFill="0" applyBorder="0" applyAlignment="0" applyProtection="0"/>
    <xf numFmtId="189" fontId="35" fillId="0" borderId="0" applyFont="0" applyFill="0" applyBorder="0" applyAlignment="0" applyProtection="0"/>
  </cellStyleXfs>
  <cellXfs count="95">
    <xf numFmtId="0" fontId="0" fillId="0" borderId="0" xfId="0"/>
    <xf numFmtId="0" fontId="11" fillId="48" borderId="39" xfId="1" applyFont="1" applyFill="1" applyBorder="1" applyAlignment="1" applyProtection="1">
      <alignment horizontal="right" vertical="center"/>
      <protection locked="0"/>
    </xf>
    <xf numFmtId="0" fontId="11" fillId="0" borderId="10" xfId="1" applyFont="1" applyBorder="1" applyAlignment="1" applyProtection="1">
      <alignment horizontal="left" vertical="center"/>
      <protection locked="0"/>
    </xf>
    <xf numFmtId="0" fontId="13" fillId="0" borderId="10" xfId="1" applyFont="1" applyBorder="1" applyAlignment="1" applyProtection="1">
      <alignment horizontal="left" vertical="center"/>
      <protection locked="0"/>
    </xf>
    <xf numFmtId="0" fontId="11" fillId="48" borderId="39" xfId="1" applyFont="1" applyFill="1" applyBorder="1" applyAlignment="1" applyProtection="1">
      <alignment horizontal="left" vertical="center"/>
      <protection locked="0"/>
    </xf>
    <xf numFmtId="0" fontId="3" fillId="0" borderId="9" xfId="1" applyFont="1" applyBorder="1" applyAlignment="1" applyProtection="1">
      <alignment vertical="top" wrapText="1"/>
      <protection locked="0"/>
    </xf>
    <xf numFmtId="190" fontId="13" fillId="0" borderId="10" xfId="1" applyNumberFormat="1" applyFont="1" applyBorder="1" applyAlignment="1" applyProtection="1">
      <alignment horizontal="left" vertical="center"/>
      <protection locked="0"/>
    </xf>
    <xf numFmtId="164" fontId="13" fillId="18" borderId="20" xfId="3" applyNumberFormat="1" applyFont="1" applyFill="1" applyBorder="1" applyAlignment="1" applyProtection="1">
      <alignment horizontal="center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40" xfId="1" applyNumberFormat="1" applyFont="1" applyBorder="1" applyAlignment="1" applyProtection="1">
      <alignment vertical="center"/>
      <protection locked="0"/>
    </xf>
    <xf numFmtId="3" fontId="3" fillId="0" borderId="2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 wrapText="1"/>
      <protection locked="0"/>
    </xf>
    <xf numFmtId="3" fontId="32" fillId="0" borderId="1" xfId="1" applyNumberFormat="1" applyFont="1" applyBorder="1" applyAlignment="1" applyProtection="1">
      <alignment vertical="center" wrapText="1"/>
    </xf>
    <xf numFmtId="0" fontId="3" fillId="0" borderId="0" xfId="1" applyFont="1" applyAlignment="1" applyProtection="1">
      <alignment horizontal="right" vertical="center" wrapText="1"/>
    </xf>
    <xf numFmtId="0" fontId="15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4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8" fillId="9" borderId="7" xfId="1" applyFont="1" applyFill="1" applyBorder="1" applyAlignment="1" applyProtection="1">
      <alignment horizontal="right" vertical="center" wrapText="1"/>
    </xf>
    <xf numFmtId="0" fontId="8" fillId="9" borderId="6" xfId="1" applyFont="1" applyFill="1" applyBorder="1" applyAlignment="1" applyProtection="1">
      <alignment vertical="center"/>
    </xf>
    <xf numFmtId="0" fontId="7" fillId="9" borderId="6" xfId="1" applyFont="1" applyFill="1" applyBorder="1" applyAlignment="1" applyProtection="1">
      <alignment vertical="top" wrapText="1"/>
    </xf>
    <xf numFmtId="0" fontId="7" fillId="9" borderId="5" xfId="1" applyFont="1" applyFill="1" applyBorder="1" applyAlignment="1" applyProtection="1">
      <alignment vertical="top" wrapText="1"/>
    </xf>
    <xf numFmtId="0" fontId="6" fillId="6" borderId="8" xfId="1" applyFont="1" applyFill="1" applyBorder="1" applyAlignment="1" applyProtection="1">
      <alignment horizontal="right" vertical="center" wrapText="1"/>
    </xf>
    <xf numFmtId="0" fontId="6" fillId="6" borderId="8" xfId="1" applyFont="1" applyFill="1" applyBorder="1" applyAlignment="1" applyProtection="1">
      <alignment vertical="center" wrapText="1"/>
    </xf>
    <xf numFmtId="0" fontId="3" fillId="5" borderId="8" xfId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 applyProtection="1">
      <alignment vertical="top" wrapText="1"/>
    </xf>
    <xf numFmtId="0" fontId="3" fillId="2" borderId="8" xfId="1" applyFont="1" applyFill="1" applyBorder="1" applyAlignment="1" applyProtection="1">
      <alignment vertical="center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3" fontId="3" fillId="0" borderId="1" xfId="1" applyNumberFormat="1" applyFont="1" applyBorder="1" applyAlignment="1" applyProtection="1">
      <alignment vertical="center"/>
    </xf>
    <xf numFmtId="0" fontId="3" fillId="2" borderId="1" xfId="1" applyFont="1" applyFill="1" applyBorder="1" applyAlignment="1" applyProtection="1">
      <alignment horizontal="right" vertical="center" wrapText="1"/>
    </xf>
    <xf numFmtId="0" fontId="3" fillId="2" borderId="1" xfId="1" applyFont="1" applyFill="1" applyBorder="1" applyAlignment="1" applyProtection="1">
      <alignment vertical="top" wrapText="1"/>
    </xf>
    <xf numFmtId="0" fontId="6" fillId="16" borderId="4" xfId="1" applyFont="1" applyFill="1" applyBorder="1" applyAlignment="1" applyProtection="1">
      <alignment horizontal="centerContinuous" vertical="center" wrapText="1"/>
    </xf>
    <xf numFmtId="0" fontId="6" fillId="16" borderId="3" xfId="1" applyFont="1" applyFill="1" applyBorder="1" applyAlignment="1" applyProtection="1">
      <alignment horizontal="centerContinuous" vertical="center" wrapText="1"/>
    </xf>
    <xf numFmtId="0" fontId="6" fillId="17" borderId="4" xfId="1" applyFont="1" applyFill="1" applyBorder="1" applyAlignment="1" applyProtection="1">
      <alignment horizontal="centerContinuous" vertical="center" wrapText="1"/>
    </xf>
    <xf numFmtId="0" fontId="6" fillId="17" borderId="3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5" borderId="1" xfId="1" applyFont="1" applyFill="1" applyBorder="1" applyAlignment="1" applyProtection="1">
      <alignment horizontal="center" vertical="top" wrapText="1"/>
    </xf>
    <xf numFmtId="0" fontId="3" fillId="10" borderId="1" xfId="1" applyFont="1" applyFill="1" applyBorder="1" applyAlignment="1" applyProtection="1">
      <alignment horizontal="center" vertical="top" wrapText="1"/>
    </xf>
    <xf numFmtId="0" fontId="3" fillId="2" borderId="1" xfId="1" applyFont="1" applyFill="1" applyBorder="1" applyAlignment="1" applyProtection="1">
      <alignment vertical="center" wrapText="1"/>
    </xf>
    <xf numFmtId="0" fontId="11" fillId="15" borderId="1" xfId="1" applyFont="1" applyFill="1" applyBorder="1" applyAlignment="1" applyProtection="1">
      <alignment horizontal="right" vertical="center" wrapText="1"/>
    </xf>
    <xf numFmtId="3" fontId="10" fillId="14" borderId="1" xfId="1" applyNumberFormat="1" applyFont="1" applyFill="1" applyBorder="1" applyAlignment="1" applyProtection="1">
      <alignment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3" fillId="49" borderId="1" xfId="1" applyFont="1" applyFill="1" applyBorder="1" applyAlignment="1" applyProtection="1">
      <alignment horizontal="right" vertical="center" wrapText="1"/>
    </xf>
    <xf numFmtId="0" fontId="11" fillId="13" borderId="1" xfId="1" applyFont="1" applyFill="1" applyBorder="1" applyAlignment="1" applyProtection="1">
      <alignment horizontal="right" vertical="center" wrapText="1"/>
    </xf>
    <xf numFmtId="3" fontId="10" fillId="12" borderId="1" xfId="1" applyNumberFormat="1" applyFont="1" applyFill="1" applyBorder="1" applyAlignment="1" applyProtection="1">
      <alignment vertical="center" wrapText="1"/>
    </xf>
    <xf numFmtId="0" fontId="3" fillId="2" borderId="2" xfId="1" applyFont="1" applyFill="1" applyBorder="1" applyAlignment="1" applyProtection="1">
      <alignment vertical="center" wrapText="1"/>
    </xf>
    <xf numFmtId="0" fontId="3" fillId="2" borderId="4" xfId="1" applyFont="1" applyFill="1" applyBorder="1" applyAlignment="1" applyProtection="1">
      <alignment vertical="top" wrapText="1"/>
    </xf>
    <xf numFmtId="0" fontId="9" fillId="11" borderId="0" xfId="1" applyFont="1" applyFill="1" applyAlignment="1" applyProtection="1">
      <alignment vertical="top"/>
    </xf>
    <xf numFmtId="0" fontId="3" fillId="11" borderId="0" xfId="1" applyFont="1" applyFill="1" applyAlignment="1" applyProtection="1">
      <alignment vertical="top"/>
    </xf>
    <xf numFmtId="0" fontId="3" fillId="16" borderId="1" xfId="1" applyFont="1" applyFill="1" applyBorder="1" applyAlignment="1" applyProtection="1">
      <alignment horizontal="centerContinuous" vertical="center" wrapText="1"/>
    </xf>
    <xf numFmtId="0" fontId="3" fillId="4" borderId="1" xfId="1" applyFont="1" applyFill="1" applyBorder="1" applyAlignment="1" applyProtection="1">
      <alignment horizontal="center" vertical="center" wrapText="1"/>
    </xf>
    <xf numFmtId="3" fontId="3" fillId="0" borderId="1" xfId="1" applyNumberFormat="1" applyFont="1" applyBorder="1" applyAlignment="1" applyProtection="1">
      <alignment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10" borderId="1" xfId="1" applyFont="1" applyFill="1" applyBorder="1" applyAlignment="1" applyProtection="1">
      <alignment horizontal="center" vertical="center" wrapText="1"/>
    </xf>
    <xf numFmtId="0" fontId="3" fillId="2" borderId="0" xfId="1" applyFont="1" applyFill="1" applyAlignment="1" applyProtection="1">
      <alignment vertical="top" wrapText="1"/>
    </xf>
    <xf numFmtId="0" fontId="8" fillId="9" borderId="6" xfId="1" applyFont="1" applyFill="1" applyBorder="1" applyAlignment="1" applyProtection="1">
      <alignment vertical="center" wrapText="1"/>
    </xf>
    <xf numFmtId="0" fontId="6" fillId="8" borderId="4" xfId="1" applyFont="1" applyFill="1" applyBorder="1" applyAlignment="1" applyProtection="1">
      <alignment horizontal="centerContinuous" vertical="center" wrapText="1"/>
    </xf>
    <xf numFmtId="0" fontId="6" fillId="8" borderId="3" xfId="1" applyFont="1" applyFill="1" applyBorder="1" applyAlignment="1" applyProtection="1">
      <alignment horizontal="centerContinuous" vertical="center" wrapText="1"/>
    </xf>
    <xf numFmtId="0" fontId="6" fillId="7" borderId="4" xfId="1" applyFont="1" applyFill="1" applyBorder="1" applyAlignment="1" applyProtection="1">
      <alignment horizontal="centerContinuous" vertical="center" wrapText="1"/>
    </xf>
    <xf numFmtId="0" fontId="6" fillId="7" borderId="3" xfId="1" applyFont="1" applyFill="1" applyBorder="1" applyAlignment="1" applyProtection="1">
      <alignment horizontal="centerContinuous" vertical="center" wrapText="1"/>
    </xf>
    <xf numFmtId="0" fontId="3" fillId="7" borderId="1" xfId="1" applyFont="1" applyFill="1" applyBorder="1" applyAlignment="1" applyProtection="1">
      <alignment horizontal="centerContinuous" vertical="center" wrapText="1"/>
    </xf>
    <xf numFmtId="0" fontId="3" fillId="0" borderId="0" xfId="1" applyFont="1" applyAlignment="1" applyProtection="1">
      <alignment vertical="center" wrapText="1"/>
    </xf>
    <xf numFmtId="0" fontId="6" fillId="6" borderId="8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horizontal="left" vertical="center"/>
    </xf>
    <xf numFmtId="0" fontId="3" fillId="2" borderId="0" xfId="1" applyFont="1" applyFill="1" applyAlignment="1" applyProtection="1">
      <alignment vertical="center" wrapText="1"/>
    </xf>
    <xf numFmtId="0" fontId="13" fillId="0" borderId="11" xfId="23" applyFont="1" applyBorder="1" applyAlignment="1" applyProtection="1">
      <alignment horizontal="right" vertical="center" wrapText="1"/>
    </xf>
    <xf numFmtId="0" fontId="13" fillId="0" borderId="11" xfId="23" applyFont="1" applyBorder="1" applyAlignment="1" applyProtection="1">
      <alignment horizontal="centerContinuous" vertical="top" wrapText="1"/>
    </xf>
    <xf numFmtId="0" fontId="13" fillId="0" borderId="0" xfId="23" applyFont="1" applyAlignment="1" applyProtection="1">
      <alignment horizontal="centerContinuous" vertical="top" wrapText="1"/>
    </xf>
    <xf numFmtId="0" fontId="13" fillId="0" borderId="0" xfId="23" applyFont="1" applyAlignment="1" applyProtection="1">
      <alignment vertical="top" wrapText="1"/>
    </xf>
    <xf numFmtId="0" fontId="22" fillId="10" borderId="12" xfId="3" applyFont="1" applyFill="1" applyBorder="1" applyAlignment="1" applyProtection="1">
      <alignment horizontal="center" vertical="top" wrapText="1"/>
    </xf>
    <xf numFmtId="0" fontId="11" fillId="10" borderId="13" xfId="3" applyFont="1" applyFill="1" applyBorder="1" applyAlignment="1" applyProtection="1">
      <alignment horizontal="center" vertical="top" wrapText="1"/>
    </xf>
    <xf numFmtId="0" fontId="11" fillId="4" borderId="14" xfId="3" applyFont="1" applyFill="1" applyBorder="1" applyAlignment="1" applyProtection="1">
      <alignment horizontal="centerContinuous" vertical="center" wrapText="1"/>
    </xf>
    <xf numFmtId="0" fontId="11" fillId="4" borderId="15" xfId="3" applyFont="1" applyFill="1" applyBorder="1" applyAlignment="1" applyProtection="1">
      <alignment horizontal="centerContinuous" vertical="center" wrapText="1"/>
    </xf>
    <xf numFmtId="0" fontId="11" fillId="4" borderId="16" xfId="3" applyFont="1" applyFill="1" applyBorder="1" applyAlignment="1" applyProtection="1">
      <alignment horizontal="centerContinuous" vertical="center" wrapText="1"/>
    </xf>
    <xf numFmtId="0" fontId="13" fillId="0" borderId="0" xfId="23" applyFont="1" applyAlignment="1" applyProtection="1">
      <alignment vertical="top"/>
    </xf>
    <xf numFmtId="0" fontId="22" fillId="10" borderId="17" xfId="3" applyFont="1" applyFill="1" applyBorder="1" applyAlignment="1" applyProtection="1">
      <alignment horizontal="center" vertical="top" wrapText="1"/>
    </xf>
    <xf numFmtId="0" fontId="11" fillId="10" borderId="18" xfId="3" applyFont="1" applyFill="1" applyBorder="1" applyAlignment="1" applyProtection="1">
      <alignment horizontal="center" vertical="top" wrapText="1"/>
    </xf>
    <xf numFmtId="0" fontId="13" fillId="5" borderId="19" xfId="3" applyFont="1" applyFill="1" applyBorder="1" applyAlignment="1" applyProtection="1">
      <alignment horizontal="center" vertical="center" wrapText="1"/>
    </xf>
    <xf numFmtId="0" fontId="13" fillId="0" borderId="20" xfId="3" applyFont="1" applyBorder="1" applyAlignment="1" applyProtection="1">
      <alignment horizontal="center" vertical="center"/>
    </xf>
    <xf numFmtId="0" fontId="31" fillId="0" borderId="0" xfId="23" applyFont="1" applyAlignment="1" applyProtection="1">
      <alignment vertical="top"/>
    </xf>
    <xf numFmtId="0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13" fillId="18" borderId="20" xfId="3" applyNumberFormat="1" applyFont="1" applyFill="1" applyBorder="1" applyAlignment="1" applyProtection="1">
      <alignment horizontal="center" vertical="center" wrapText="1"/>
      <protection locked="0"/>
    </xf>
    <xf numFmtId="0" fontId="9" fillId="11" borderId="41" xfId="1" applyFont="1" applyFill="1" applyBorder="1" applyAlignment="1" applyProtection="1">
      <alignment horizontal="left" vertical="top" wrapText="1"/>
    </xf>
    <xf numFmtId="0" fontId="9" fillId="11" borderId="42" xfId="1" applyFont="1" applyFill="1" applyBorder="1" applyAlignment="1" applyProtection="1">
      <alignment horizontal="left" vertical="top" wrapText="1"/>
    </xf>
    <xf numFmtId="0" fontId="9" fillId="11" borderId="43" xfId="1" applyFont="1" applyFill="1" applyBorder="1" applyAlignment="1" applyProtection="1">
      <alignment horizontal="left" vertical="top" wrapText="1"/>
    </xf>
    <xf numFmtId="0" fontId="9" fillId="11" borderId="44" xfId="1" applyFont="1" applyFill="1" applyBorder="1" applyAlignment="1" applyProtection="1">
      <alignment horizontal="left" vertical="top" wrapText="1"/>
    </xf>
  </cellXfs>
  <cellStyles count="869">
    <cellStyle name="_x000a_shell=progma" xfId="727" xr:uid="{00000000-0005-0000-0000-000000000000}"/>
    <cellStyle name="_x000d__x000a_JournalTemplate=C:\COMFO\CTALK\JOURSTD.TPL_x000d__x000a_LbStateAddress=3 3 0 251 1 89 2 311_x000d__x000a_LbStateJou" xfId="100" xr:uid="{00000000-0005-0000-0000-000001000000}"/>
    <cellStyle name="%" xfId="2" xr:uid="{00000000-0005-0000-0000-000002000000}"/>
    <cellStyle name="% 2" xfId="3" xr:uid="{00000000-0005-0000-0000-000003000000}"/>
    <cellStyle name="%_Quest_807_2010" xfId="120" xr:uid="{00000000-0005-0000-0000-000004000000}"/>
    <cellStyle name="%_Ενότητα Α, Α.3" xfId="4" xr:uid="{00000000-0005-0000-0000-000005000000}"/>
    <cellStyle name="%_Ερωτηματολόγιο 2010 υπηρεσιών καρτών προπληρωμένου χρόνου μέσω αριθμών 807_locked" xfId="118" xr:uid="{00000000-0005-0000-0000-000006000000}"/>
    <cellStyle name="%_Ερωτηματολόγιο 2010 υπηρεσιών καρτών προπληρωμένου χρόνου μέσω αριθμών 807_unlocked" xfId="119" xr:uid="{00000000-0005-0000-0000-000007000000}"/>
    <cellStyle name="??&amp;O?&amp;H?_x0008__x000f__x0007_?_x0007__x0001__x0001_" xfId="728" xr:uid="{00000000-0005-0000-0000-000008000000}"/>
    <cellStyle name="??&amp;O?&amp;H?_x0008_??_x0007__x0001__x0001_" xfId="729" xr:uid="{00000000-0005-0000-0000-000009000000}"/>
    <cellStyle name="_Book1" xfId="101" xr:uid="{00000000-0005-0000-0000-00000A000000}"/>
    <cellStyle name="_Book5" xfId="102" xr:uid="{00000000-0005-0000-0000-00000B000000}"/>
    <cellStyle name="_Financial  Qualitative Requirements (3)" xfId="103" xr:uid="{00000000-0005-0000-0000-00000C000000}"/>
    <cellStyle name="_HOL CAPEX_slou Fin1" xfId="104" xr:uid="{00000000-0005-0000-0000-00000D000000}"/>
    <cellStyle name="_HOL_IBAS_BOM_030506" xfId="105" xr:uid="{00000000-0005-0000-0000-00000E000000}"/>
    <cellStyle name="_HOL_IBAS_Pricelist1_140306_sent" xfId="106" xr:uid="{00000000-0005-0000-0000-00000F000000}"/>
    <cellStyle name="_HOL_NID_ANAP_MEPI" xfId="107" xr:uid="{00000000-0005-0000-0000-000010000000}"/>
    <cellStyle name="_HOL_NID_Overall_Program_Management_Information_AccessNW_Level" xfId="108" xr:uid="{00000000-0005-0000-0000-000011000000}"/>
    <cellStyle name="_ICM_BP-v102705-v3-cost" xfId="109" xr:uid="{00000000-0005-0000-0000-000012000000}"/>
    <cellStyle name="_Network proposal_slou" xfId="110" xr:uid="{00000000-0005-0000-0000-000013000000}"/>
    <cellStyle name="_OTE AK elena V1" xfId="111" xr:uid="{00000000-0005-0000-0000-000014000000}"/>
    <cellStyle name="_ote llu coverage" xfId="112" xr:uid="{00000000-0005-0000-0000-000015000000}"/>
    <cellStyle name="_OTE POTS ISDN number" xfId="113" xr:uid="{00000000-0005-0000-0000-000016000000}"/>
    <cellStyle name="_OTE_circuits_HOL_081007" xfId="114" xr:uid="{00000000-0005-0000-0000-000017000000}"/>
    <cellStyle name="_Projections" xfId="115" xr:uid="{00000000-0005-0000-0000-000018000000}"/>
    <cellStyle name="_WCRM telephony file" xfId="116" xr:uid="{00000000-0005-0000-0000-000019000000}"/>
    <cellStyle name="_WEEKLY_REPORT_12Oct 2007" xfId="117" xr:uid="{00000000-0005-0000-0000-00001A000000}"/>
    <cellStyle name="_Φύλλο1" xfId="730" xr:uid="{00000000-0005-0000-0000-00001B000000}"/>
    <cellStyle name="20% - Accent1" xfId="731" xr:uid="{00000000-0005-0000-0000-00001C000000}"/>
    <cellStyle name="20% - Accent2" xfId="732" xr:uid="{00000000-0005-0000-0000-00001D000000}"/>
    <cellStyle name="20% - Accent3" xfId="733" xr:uid="{00000000-0005-0000-0000-00001E000000}"/>
    <cellStyle name="20% - Accent4" xfId="734" xr:uid="{00000000-0005-0000-0000-00001F000000}"/>
    <cellStyle name="20% - Accent5" xfId="735" xr:uid="{00000000-0005-0000-0000-000020000000}"/>
    <cellStyle name="20% - Accent6" xfId="736" xr:uid="{00000000-0005-0000-0000-000021000000}"/>
    <cellStyle name="40% - Accent1" xfId="737" xr:uid="{00000000-0005-0000-0000-000022000000}"/>
    <cellStyle name="40% - Accent2" xfId="738" xr:uid="{00000000-0005-0000-0000-000023000000}"/>
    <cellStyle name="40% - Accent3" xfId="739" xr:uid="{00000000-0005-0000-0000-000024000000}"/>
    <cellStyle name="40% - Accent4" xfId="740" xr:uid="{00000000-0005-0000-0000-000025000000}"/>
    <cellStyle name="40% - Accent5" xfId="741" xr:uid="{00000000-0005-0000-0000-000026000000}"/>
    <cellStyle name="40% - Accent6" xfId="742" xr:uid="{00000000-0005-0000-0000-000027000000}"/>
    <cellStyle name="60% - Accent1" xfId="743" xr:uid="{00000000-0005-0000-0000-000028000000}"/>
    <cellStyle name="60% - Accent2" xfId="744" xr:uid="{00000000-0005-0000-0000-000029000000}"/>
    <cellStyle name="60% - Accent3" xfId="745" xr:uid="{00000000-0005-0000-0000-00002A000000}"/>
    <cellStyle name="60% - Accent4" xfId="746" xr:uid="{00000000-0005-0000-0000-00002B000000}"/>
    <cellStyle name="60% - Accent5" xfId="747" xr:uid="{00000000-0005-0000-0000-00002C000000}"/>
    <cellStyle name="60% - Accent6" xfId="748" xr:uid="{00000000-0005-0000-0000-00002D000000}"/>
    <cellStyle name="Accent1" xfId="749" xr:uid="{00000000-0005-0000-0000-00002E000000}"/>
    <cellStyle name="Accent2" xfId="750" xr:uid="{00000000-0005-0000-0000-00002F000000}"/>
    <cellStyle name="Accent3" xfId="751" xr:uid="{00000000-0005-0000-0000-000030000000}"/>
    <cellStyle name="Accent4" xfId="752" xr:uid="{00000000-0005-0000-0000-000031000000}"/>
    <cellStyle name="Accent5" xfId="753" xr:uid="{00000000-0005-0000-0000-000032000000}"/>
    <cellStyle name="Accent6" xfId="754" xr:uid="{00000000-0005-0000-0000-000033000000}"/>
    <cellStyle name="Antique" xfId="122" xr:uid="{00000000-0005-0000-0000-000034000000}"/>
    <cellStyle name="Assumption" xfId="755" xr:uid="{00000000-0005-0000-0000-000035000000}"/>
    <cellStyle name="Bad" xfId="756" xr:uid="{00000000-0005-0000-0000-000036000000}"/>
    <cellStyle name="Bold" xfId="123" xr:uid="{00000000-0005-0000-0000-000037000000}"/>
    <cellStyle name="Calculation" xfId="757" xr:uid="{00000000-0005-0000-0000-000038000000}"/>
    <cellStyle name="Check" xfId="758" xr:uid="{00000000-0005-0000-0000-000039000000}"/>
    <cellStyle name="Check Cell" xfId="759" xr:uid="{00000000-0005-0000-0000-00003A000000}"/>
    <cellStyle name="Checksum" xfId="760" xr:uid="{00000000-0005-0000-0000-00003B000000}"/>
    <cellStyle name="Column Heading" xfId="761" xr:uid="{00000000-0005-0000-0000-00003C000000}"/>
    <cellStyle name="Column Heading (No Wrap)" xfId="762" xr:uid="{00000000-0005-0000-0000-00003D000000}"/>
    <cellStyle name="Column label" xfId="763" xr:uid="{00000000-0005-0000-0000-00003E000000}"/>
    <cellStyle name="Column label (left aligned)" xfId="764" xr:uid="{00000000-0005-0000-0000-00003F000000}"/>
    <cellStyle name="Column label (no wrap)" xfId="765" xr:uid="{00000000-0005-0000-0000-000040000000}"/>
    <cellStyle name="Column label (not bold)" xfId="766" xr:uid="{00000000-0005-0000-0000-000041000000}"/>
    <cellStyle name="Column label (Wrap)" xfId="767" xr:uid="{00000000-0005-0000-0000-000042000000}"/>
    <cellStyle name="Column Total" xfId="768" xr:uid="{00000000-0005-0000-0000-000043000000}"/>
    <cellStyle name="Comma 2" xfId="769" xr:uid="{00000000-0005-0000-0000-000044000000}"/>
    <cellStyle name="Currency (2dp)" xfId="770" xr:uid="{00000000-0005-0000-0000-000045000000}"/>
    <cellStyle name="Currency Dollar" xfId="771" xr:uid="{00000000-0005-0000-0000-000046000000}"/>
    <cellStyle name="Currency Dollar (2dp)" xfId="772" xr:uid="{00000000-0005-0000-0000-000047000000}"/>
    <cellStyle name="Currency EUR" xfId="773" xr:uid="{00000000-0005-0000-0000-000048000000}"/>
    <cellStyle name="Currency EUR (2dp)" xfId="774" xr:uid="{00000000-0005-0000-0000-000049000000}"/>
    <cellStyle name="Currency Euro" xfId="775" xr:uid="{00000000-0005-0000-0000-00004A000000}"/>
    <cellStyle name="Currency Euro (2dp)" xfId="776" xr:uid="{00000000-0005-0000-0000-00004B000000}"/>
    <cellStyle name="Currency GBP" xfId="777" xr:uid="{00000000-0005-0000-0000-00004C000000}"/>
    <cellStyle name="Currency GBP (2dp)" xfId="778" xr:uid="{00000000-0005-0000-0000-00004D000000}"/>
    <cellStyle name="Currency Pound" xfId="779" xr:uid="{00000000-0005-0000-0000-00004E000000}"/>
    <cellStyle name="Currency Pound (2dp)" xfId="780" xr:uid="{00000000-0005-0000-0000-00004F000000}"/>
    <cellStyle name="Currency USD" xfId="781" xr:uid="{00000000-0005-0000-0000-000050000000}"/>
    <cellStyle name="Currency USD (2dp)" xfId="782" xr:uid="{00000000-0005-0000-0000-000051000000}"/>
    <cellStyle name="Date" xfId="783" xr:uid="{00000000-0005-0000-0000-000052000000}"/>
    <cellStyle name="Date (Month)" xfId="784" xr:uid="{00000000-0005-0000-0000-000053000000}"/>
    <cellStyle name="Date (Year)" xfId="785" xr:uid="{00000000-0005-0000-0000-000054000000}"/>
    <cellStyle name="Date_book1" xfId="786" xr:uid="{00000000-0005-0000-0000-000055000000}"/>
    <cellStyle name="Euro" xfId="124" xr:uid="{00000000-0005-0000-0000-000056000000}"/>
    <cellStyle name="Explanatory Text" xfId="787" xr:uid="{00000000-0005-0000-0000-000057000000}"/>
    <cellStyle name="Good" xfId="788" xr:uid="{00000000-0005-0000-0000-000058000000}"/>
    <cellStyle name="H0" xfId="789" xr:uid="{00000000-0005-0000-0000-000059000000}"/>
    <cellStyle name="H1" xfId="790" xr:uid="{00000000-0005-0000-0000-00005A000000}"/>
    <cellStyle name="H2" xfId="791" xr:uid="{00000000-0005-0000-0000-00005B000000}"/>
    <cellStyle name="H3" xfId="792" xr:uid="{00000000-0005-0000-0000-00005C000000}"/>
    <cellStyle name="H4" xfId="793" xr:uid="{00000000-0005-0000-0000-00005D000000}"/>
    <cellStyle name="Heading" xfId="794" xr:uid="{00000000-0005-0000-0000-00005E000000}"/>
    <cellStyle name="Heading 1" xfId="795" xr:uid="{00000000-0005-0000-0000-00005F000000}"/>
    <cellStyle name="Heading 2" xfId="796" xr:uid="{00000000-0005-0000-0000-000060000000}"/>
    <cellStyle name="Heading 3" xfId="797" xr:uid="{00000000-0005-0000-0000-000061000000}"/>
    <cellStyle name="Heading 4" xfId="798" xr:uid="{00000000-0005-0000-0000-000062000000}"/>
    <cellStyle name="Highlight" xfId="799" xr:uid="{00000000-0005-0000-0000-000063000000}"/>
    <cellStyle name="Input" xfId="800" xr:uid="{00000000-0005-0000-0000-000064000000}"/>
    <cellStyle name="Input calculation" xfId="801" xr:uid="{00000000-0005-0000-0000-000065000000}"/>
    <cellStyle name="Input data" xfId="802" xr:uid="{00000000-0005-0000-0000-000066000000}"/>
    <cellStyle name="Input estimate" xfId="803" xr:uid="{00000000-0005-0000-0000-000067000000}"/>
    <cellStyle name="Input link" xfId="804" xr:uid="{00000000-0005-0000-0000-000068000000}"/>
    <cellStyle name="Input link (different workbook)" xfId="805" xr:uid="{00000000-0005-0000-0000-000069000000}"/>
    <cellStyle name="Input link_book1" xfId="806" xr:uid="{00000000-0005-0000-0000-00006A000000}"/>
    <cellStyle name="Input parameter" xfId="807" xr:uid="{00000000-0005-0000-0000-00006B000000}"/>
    <cellStyle name="Input_Data Request ΜΝΟs" xfId="808" xr:uid="{00000000-0005-0000-0000-00006C000000}"/>
    <cellStyle name="Jun" xfId="125" xr:uid="{00000000-0005-0000-0000-00006D000000}"/>
    <cellStyle name="Linked Cell" xfId="809" xr:uid="{00000000-0005-0000-0000-00006E000000}"/>
    <cellStyle name="Main Title" xfId="810" xr:uid="{00000000-0005-0000-0000-00006F000000}"/>
    <cellStyle name="Name" xfId="811" xr:uid="{00000000-0005-0000-0000-000070000000}"/>
    <cellStyle name="Neutral" xfId="812" xr:uid="{00000000-0005-0000-0000-000071000000}"/>
    <cellStyle name="Normal 2" xfId="1" xr:uid="{00000000-0005-0000-0000-000072000000}"/>
    <cellStyle name="Normal 3" xfId="23" xr:uid="{00000000-0005-0000-0000-000073000000}"/>
    <cellStyle name="Normal 4" xfId="99" xr:uid="{00000000-0005-0000-0000-000074000000}"/>
    <cellStyle name="Normal 5" xfId="813" xr:uid="{00000000-0005-0000-0000-000075000000}"/>
    <cellStyle name="Normale_gen_list_c" xfId="814" xr:uid="{00000000-0005-0000-0000-000076000000}"/>
    <cellStyle name="Note" xfId="815" xr:uid="{00000000-0005-0000-0000-000077000000}"/>
    <cellStyle name="note3" xfId="816" xr:uid="{00000000-0005-0000-0000-000078000000}"/>
    <cellStyle name="notes" xfId="817" xr:uid="{00000000-0005-0000-0000-000079000000}"/>
    <cellStyle name="Number" xfId="818" xr:uid="{00000000-0005-0000-0000-00007A000000}"/>
    <cellStyle name="Number (2dp)" xfId="819" xr:uid="{00000000-0005-0000-0000-00007B000000}"/>
    <cellStyle name="Number_book1" xfId="820" xr:uid="{00000000-0005-0000-0000-00007C000000}"/>
    <cellStyle name="Output" xfId="821" xr:uid="{00000000-0005-0000-0000-00007D000000}"/>
    <cellStyle name="Percent 2" xfId="126" xr:uid="{00000000-0005-0000-0000-00007E000000}"/>
    <cellStyle name="Percentage" xfId="822" xr:uid="{00000000-0005-0000-0000-00007F000000}"/>
    <cellStyle name="Percentage (2dp)" xfId="823" xr:uid="{00000000-0005-0000-0000-000080000000}"/>
    <cellStyle name="Percentage_book1" xfId="824" xr:uid="{00000000-0005-0000-0000-000081000000}"/>
    <cellStyle name="Reference" xfId="825" xr:uid="{00000000-0005-0000-0000-000082000000}"/>
    <cellStyle name="Result" xfId="826" xr:uid="{00000000-0005-0000-0000-000083000000}"/>
    <cellStyle name="Row and Column Total" xfId="827" xr:uid="{00000000-0005-0000-0000-000084000000}"/>
    <cellStyle name="Row Heading" xfId="828" xr:uid="{00000000-0005-0000-0000-000085000000}"/>
    <cellStyle name="Row Heading (No Wrap)" xfId="829" xr:uid="{00000000-0005-0000-0000-000086000000}"/>
    <cellStyle name="Row label" xfId="830" xr:uid="{00000000-0005-0000-0000-000087000000}"/>
    <cellStyle name="Row label (indent)" xfId="831" xr:uid="{00000000-0005-0000-0000-000088000000}"/>
    <cellStyle name="Row Total" xfId="832" xr:uid="{00000000-0005-0000-0000-000089000000}"/>
    <cellStyle name="Section Title" xfId="833" xr:uid="{00000000-0005-0000-0000-00008A000000}"/>
    <cellStyle name="Small Number" xfId="834" xr:uid="{00000000-0005-0000-0000-00008B000000}"/>
    <cellStyle name="Small Percentage" xfId="835" xr:uid="{00000000-0005-0000-0000-00008C000000}"/>
    <cellStyle name="Standard_(B) Access-Spares for 2000" xfId="127" xr:uid="{00000000-0005-0000-0000-00008D000000}"/>
    <cellStyle name="Style 1" xfId="128" xr:uid="{00000000-0005-0000-0000-00008E000000}"/>
    <cellStyle name="Sub-Section Title" xfId="836" xr:uid="{00000000-0005-0000-0000-00008F000000}"/>
    <cellStyle name="Sub-total row" xfId="837" xr:uid="{00000000-0005-0000-0000-000090000000}"/>
    <cellStyle name="Table finish row" xfId="838" xr:uid="{00000000-0005-0000-0000-000091000000}"/>
    <cellStyle name="Table shading" xfId="839" xr:uid="{00000000-0005-0000-0000-000092000000}"/>
    <cellStyle name="Table unfinish row" xfId="840" xr:uid="{00000000-0005-0000-0000-000093000000}"/>
    <cellStyle name="Table unshading" xfId="841" xr:uid="{00000000-0005-0000-0000-000094000000}"/>
    <cellStyle name="Text" xfId="842" xr:uid="{00000000-0005-0000-0000-000095000000}"/>
    <cellStyle name="Title" xfId="843" xr:uid="{00000000-0005-0000-0000-000096000000}"/>
    <cellStyle name="Title Heading" xfId="844" xr:uid="{00000000-0005-0000-0000-000097000000}"/>
    <cellStyle name="Total" xfId="845" xr:uid="{00000000-0005-0000-0000-000098000000}"/>
    <cellStyle name="Total cell" xfId="846" xr:uid="{00000000-0005-0000-0000-000099000000}"/>
    <cellStyle name="Total row" xfId="847" xr:uid="{00000000-0005-0000-0000-00009A000000}"/>
    <cellStyle name="Total_book1" xfId="848" xr:uid="{00000000-0005-0000-0000-00009B000000}"/>
    <cellStyle name="Underline" xfId="129" xr:uid="{00000000-0005-0000-0000-00009C000000}"/>
    <cellStyle name="Unhighlight" xfId="849" xr:uid="{00000000-0005-0000-0000-00009D000000}"/>
    <cellStyle name="Untotal row" xfId="850" xr:uid="{00000000-0005-0000-0000-00009E000000}"/>
    <cellStyle name="Warning Text" xfId="851" xr:uid="{00000000-0005-0000-0000-00009F000000}"/>
    <cellStyle name="WP Header" xfId="852" xr:uid="{00000000-0005-0000-0000-0000A0000000}"/>
    <cellStyle name="ΑΜΣ" xfId="121" xr:uid="{00000000-0005-0000-0000-0000A1000000}"/>
    <cellStyle name="Βασικό_2005-02-01 Deliverable De245 MNO questionnaire_gr" xfId="725" xr:uid="{00000000-0005-0000-0000-0000A2000000}"/>
    <cellStyle name="Διαχωριστικό χιλιάδων/υποδιαστολή_Data Request ΜΝΟs" xfId="853" xr:uid="{00000000-0005-0000-0000-0000A3000000}"/>
    <cellStyle name="Επίπεδο γραμμών1" xfId="854" xr:uid="{00000000-0005-0000-0000-0000A4000000}"/>
    <cellStyle name="Επίπεδο γραμμών2" xfId="855" xr:uid="{00000000-0005-0000-0000-0000A5000000}"/>
    <cellStyle name="Επίπεδο γραμμών3" xfId="856" xr:uid="{00000000-0005-0000-0000-0000A6000000}"/>
    <cellStyle name="Επίπεδο γραμμών4" xfId="857" xr:uid="{00000000-0005-0000-0000-0000A7000000}"/>
    <cellStyle name="Επίπεδο γραμμών5" xfId="858" xr:uid="{00000000-0005-0000-0000-0000A8000000}"/>
    <cellStyle name="Επίπεδο γραμμών6" xfId="859" xr:uid="{00000000-0005-0000-0000-0000A9000000}"/>
    <cellStyle name="Επίπεδο γραμμών7" xfId="860" xr:uid="{00000000-0005-0000-0000-0000AA000000}"/>
    <cellStyle name="Κανονικό" xfId="0" builtinId="0"/>
    <cellStyle name="Κανονικό 2" xfId="5" xr:uid="{00000000-0005-0000-0000-0000AC000000}"/>
    <cellStyle name="Κανονικό 3" xfId="6" xr:uid="{00000000-0005-0000-0000-0000AD000000}"/>
    <cellStyle name="Κανονικό 4" xfId="7" xr:uid="{00000000-0005-0000-0000-0000AE000000}"/>
    <cellStyle name="Κανονικό 5" xfId="24" xr:uid="{00000000-0005-0000-0000-0000AF000000}"/>
    <cellStyle name="Κανονικό 6" xfId="861" xr:uid="{00000000-0005-0000-0000-0000B0000000}"/>
    <cellStyle name="Κανονικό 7" xfId="862" xr:uid="{00000000-0005-0000-0000-0000B1000000}"/>
    <cellStyle name="Κανονικό 8" xfId="726" xr:uid="{00000000-0005-0000-0000-0000B2000000}"/>
    <cellStyle name="Κόμμα 2" xfId="8" xr:uid="{00000000-0005-0000-0000-0000B3000000}"/>
    <cellStyle name="Κόμμα 3" xfId="863" xr:uid="{00000000-0005-0000-0000-0000B4000000}"/>
    <cellStyle name="Κόμμα 4" xfId="864" xr:uid="{00000000-0005-0000-0000-0000B5000000}"/>
    <cellStyle name="Ποσοστό 2" xfId="865" xr:uid="{00000000-0005-0000-0000-0000B6000000}"/>
    <cellStyle name="Στυλ 1" xfId="866" xr:uid="{00000000-0005-0000-0000-0000B7000000}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 xr:uid="{00000000-0005-0000-0000-000062030000}"/>
    <cellStyle name="콤마_10월2주 " xfId="868" xr:uid="{00000000-0005-0000-0000-000063030000}"/>
    <cellStyle name="표준_030331MM_JB_030424MM" xfId="130" xr:uid="{00000000-0005-0000-0000-000064030000}"/>
  </cellStyles>
  <dxfs count="2"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854892</xdr:colOff>
      <xdr:row>0</xdr:row>
      <xdr:rowOff>321277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83368</xdr:rowOff>
    </xdr:from>
    <xdr:to>
      <xdr:col>1</xdr:col>
      <xdr:colOff>372836</xdr:colOff>
      <xdr:row>0</xdr:row>
      <xdr:rowOff>366544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83368"/>
          <a:ext cx="944242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13;/&#931;&#928;&#913;%20&#933;&#955;&#959;&#960;&#959;&#943;&#951;&#963;&#951;/&#933;&#955;&#953;&#954;&#972;/ACTUAL%20&#917;&#929;&#937;&#932;&#919;&#924;&#913;&#932;&#927;&#923;&#927;&#915;&#921;&#913;%20&#928;&#929;&#927;&#931;%20&#921;&#922;&#919;%2007-2024/English%20Questionnaires/Telecoms/06a%20Interconnection-Mobi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connection"/>
      <sheetName val="Agreements"/>
    </sheetNames>
    <sheetDataSet>
      <sheetData sheetId="0" refreshError="1"/>
      <sheetData sheetId="1">
        <row r="2">
          <cell r="AG2" t="str">
            <v>ΝΑΙ</v>
          </cell>
        </row>
        <row r="3">
          <cell r="AG3" t="str">
            <v>ΌΧΙ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5"/>
  <sheetViews>
    <sheetView showGridLines="0" tabSelected="1" zoomScale="90" zoomScaleNormal="90" zoomScaleSheetLayoutView="70" workbookViewId="0">
      <selection activeCell="D2" sqref="D2"/>
    </sheetView>
  </sheetViews>
  <sheetFormatPr defaultColWidth="10.09765625" defaultRowHeight="13.2"/>
  <cols>
    <col min="1" max="1" width="4.69921875" style="14" customWidth="1"/>
    <col min="2" max="2" width="56.69921875" style="17" customWidth="1"/>
    <col min="3" max="3" width="17.69921875" style="17" customWidth="1"/>
    <col min="4" max="7" width="16.69921875" style="17" customWidth="1"/>
    <col min="8" max="8" width="2.69921875" style="17" customWidth="1"/>
    <col min="9" max="11" width="16.69921875" style="17" customWidth="1"/>
    <col min="12" max="12" width="21.09765625" style="17" customWidth="1"/>
    <col min="13" max="13" width="10.09765625" style="17"/>
    <col min="14" max="14" width="61.8984375" style="17" customWidth="1"/>
    <col min="15" max="16384" width="10.09765625" style="17"/>
  </cols>
  <sheetData>
    <row r="1" spans="1:11" ht="27.45" customHeight="1">
      <c r="B1" s="15" t="s">
        <v>138</v>
      </c>
      <c r="C1" s="15"/>
      <c r="D1" s="16"/>
      <c r="E1" s="16"/>
      <c r="F1" s="16"/>
      <c r="G1" s="16"/>
      <c r="H1" s="16"/>
      <c r="I1" s="16"/>
      <c r="J1" s="16"/>
      <c r="K1" s="16"/>
    </row>
    <row r="2" spans="1:11" ht="18" customHeight="1">
      <c r="B2" s="18" t="s">
        <v>59</v>
      </c>
      <c r="C2" s="2"/>
      <c r="D2" s="5"/>
      <c r="E2" s="5"/>
      <c r="F2" s="5"/>
      <c r="G2" s="5"/>
    </row>
    <row r="3" spans="1:11" ht="18" customHeight="1" thickBot="1">
      <c r="B3" s="18" t="s">
        <v>58</v>
      </c>
      <c r="C3" s="2"/>
      <c r="D3" s="5"/>
      <c r="E3" s="5"/>
      <c r="F3" s="5"/>
      <c r="G3" s="5"/>
    </row>
    <row r="4" spans="1:11" ht="18" customHeight="1" thickBot="1">
      <c r="B4" s="18" t="s">
        <v>95</v>
      </c>
      <c r="C4" s="1"/>
      <c r="D4" s="4"/>
      <c r="E4" s="5"/>
      <c r="F4" s="5"/>
      <c r="G4" s="5"/>
    </row>
    <row r="5" spans="1:11" ht="18" customHeight="1">
      <c r="B5" s="18" t="s">
        <v>112</v>
      </c>
      <c r="C5" s="6"/>
      <c r="D5" s="5"/>
      <c r="E5" s="5"/>
      <c r="F5" s="5"/>
      <c r="G5" s="5"/>
    </row>
    <row r="6" spans="1:11" ht="18" customHeight="1">
      <c r="B6" s="19" t="s">
        <v>96</v>
      </c>
      <c r="C6" s="3"/>
      <c r="D6" s="5"/>
      <c r="E6" s="5"/>
      <c r="F6" s="5"/>
      <c r="G6" s="5"/>
    </row>
    <row r="7" spans="1:11" ht="12" customHeight="1">
      <c r="C7" s="20" t="s">
        <v>137</v>
      </c>
    </row>
    <row r="8" spans="1:11" ht="9.9" customHeight="1">
      <c r="A8" s="21"/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1" ht="17.25" customHeight="1">
      <c r="A9" s="23" t="s">
        <v>57</v>
      </c>
      <c r="B9" s="24" t="s">
        <v>66</v>
      </c>
      <c r="C9" s="25"/>
      <c r="D9" s="25"/>
      <c r="E9" s="25"/>
      <c r="F9" s="25"/>
      <c r="G9" s="25"/>
      <c r="H9" s="25"/>
      <c r="I9" s="25"/>
      <c r="J9" s="25"/>
      <c r="K9" s="26"/>
    </row>
    <row r="10" spans="1:11" ht="9.9" customHeight="1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</row>
    <row r="11" spans="1:11" ht="26.1" customHeight="1">
      <c r="A11" s="27" t="s">
        <v>5</v>
      </c>
      <c r="B11" s="28" t="s">
        <v>56</v>
      </c>
      <c r="C11" s="29" t="s">
        <v>60</v>
      </c>
      <c r="D11" s="30"/>
      <c r="E11" s="30"/>
      <c r="F11" s="30"/>
      <c r="G11" s="30"/>
      <c r="H11" s="30"/>
      <c r="I11" s="30"/>
      <c r="J11" s="30"/>
      <c r="K11" s="31"/>
    </row>
    <row r="12" spans="1:11" ht="21.9" customHeight="1">
      <c r="A12" s="32" t="s">
        <v>3</v>
      </c>
      <c r="B12" s="33" t="s">
        <v>55</v>
      </c>
      <c r="C12" s="8"/>
      <c r="D12" s="93" t="s">
        <v>124</v>
      </c>
      <c r="E12" s="94"/>
      <c r="F12" s="94"/>
      <c r="G12" s="94"/>
      <c r="H12" s="94"/>
      <c r="I12" s="94"/>
      <c r="J12" s="22"/>
      <c r="K12" s="22"/>
    </row>
    <row r="13" spans="1:11" ht="21.9" customHeight="1">
      <c r="A13" s="32" t="s">
        <v>2</v>
      </c>
      <c r="B13" s="33" t="s">
        <v>97</v>
      </c>
      <c r="C13" s="9"/>
      <c r="D13" s="91" t="s">
        <v>125</v>
      </c>
      <c r="E13" s="92"/>
      <c r="F13" s="92"/>
      <c r="G13" s="92"/>
      <c r="H13" s="92"/>
      <c r="I13" s="92"/>
    </row>
    <row r="14" spans="1:11" ht="9.9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1">
      <c r="A15" s="35"/>
      <c r="B15" s="36"/>
      <c r="C15" s="37" t="s">
        <v>61</v>
      </c>
      <c r="D15" s="38"/>
      <c r="E15" s="38"/>
      <c r="F15" s="38"/>
      <c r="G15" s="38"/>
      <c r="H15" s="36"/>
      <c r="I15" s="39" t="s">
        <v>62</v>
      </c>
      <c r="J15" s="40"/>
      <c r="K15" s="39"/>
    </row>
    <row r="16" spans="1:11" ht="52.35" customHeight="1">
      <c r="A16" s="41" t="s">
        <v>13</v>
      </c>
      <c r="B16" s="42" t="s">
        <v>54</v>
      </c>
      <c r="C16" s="43" t="s">
        <v>98</v>
      </c>
      <c r="D16" s="44" t="s">
        <v>91</v>
      </c>
      <c r="E16" s="45"/>
      <c r="F16" s="45"/>
      <c r="G16" s="45"/>
      <c r="H16" s="36"/>
      <c r="I16" s="43" t="s">
        <v>67</v>
      </c>
      <c r="J16" s="44" t="s">
        <v>68</v>
      </c>
      <c r="K16" s="45"/>
    </row>
    <row r="17" spans="1:11" ht="16.350000000000001" customHeight="1">
      <c r="A17" s="32" t="s">
        <v>11</v>
      </c>
      <c r="B17" s="46" t="s">
        <v>115</v>
      </c>
      <c r="C17" s="47">
        <f>SUM(C18:C21)</f>
        <v>0</v>
      </c>
      <c r="D17" s="47">
        <f>SUM(D18:D21)</f>
        <v>0</v>
      </c>
      <c r="E17" s="45"/>
      <c r="F17" s="45"/>
      <c r="G17" s="45"/>
      <c r="H17" s="45"/>
      <c r="I17" s="47">
        <f>SUM(I18:I21)</f>
        <v>0</v>
      </c>
      <c r="J17" s="47">
        <f>SUM(J18:J21)</f>
        <v>0</v>
      </c>
      <c r="K17" s="45"/>
    </row>
    <row r="18" spans="1:11" ht="16.350000000000001" customHeight="1">
      <c r="A18" s="32" t="s">
        <v>23</v>
      </c>
      <c r="B18" s="48" t="s">
        <v>42</v>
      </c>
      <c r="C18" s="8"/>
      <c r="D18" s="8"/>
      <c r="E18" s="45"/>
      <c r="F18" s="45"/>
      <c r="G18" s="45"/>
      <c r="H18" s="45"/>
      <c r="I18" s="8"/>
      <c r="J18" s="8"/>
      <c r="K18" s="45"/>
    </row>
    <row r="19" spans="1:11" ht="16.350000000000001" customHeight="1">
      <c r="A19" s="32" t="s">
        <v>22</v>
      </c>
      <c r="B19" s="48" t="s">
        <v>40</v>
      </c>
      <c r="C19" s="8"/>
      <c r="D19" s="8"/>
      <c r="E19" s="45"/>
      <c r="F19" s="45"/>
      <c r="G19" s="45"/>
      <c r="H19" s="45"/>
      <c r="I19" s="8"/>
      <c r="J19" s="8"/>
      <c r="K19" s="45"/>
    </row>
    <row r="20" spans="1:11" ht="16.350000000000001" customHeight="1">
      <c r="A20" s="32" t="s">
        <v>20</v>
      </c>
      <c r="B20" s="48" t="s">
        <v>134</v>
      </c>
      <c r="C20" s="8"/>
      <c r="D20" s="8"/>
      <c r="E20" s="45"/>
      <c r="F20" s="45"/>
      <c r="G20" s="45"/>
      <c r="H20" s="45"/>
      <c r="I20" s="8"/>
      <c r="J20" s="8"/>
      <c r="K20" s="45"/>
    </row>
    <row r="21" spans="1:11" ht="16.350000000000001" customHeight="1">
      <c r="A21" s="32" t="s">
        <v>53</v>
      </c>
      <c r="B21" s="49" t="s">
        <v>30</v>
      </c>
      <c r="C21" s="34"/>
      <c r="D21" s="34"/>
      <c r="E21" s="45"/>
      <c r="F21" s="45"/>
      <c r="G21" s="45"/>
      <c r="H21" s="45"/>
      <c r="I21" s="34"/>
      <c r="J21" s="34"/>
      <c r="K21" s="45"/>
    </row>
    <row r="22" spans="1:11" ht="16.350000000000001" customHeight="1">
      <c r="A22" s="32" t="s">
        <v>52</v>
      </c>
      <c r="B22" s="46" t="s">
        <v>116</v>
      </c>
      <c r="C22" s="47">
        <f>+C23+C24</f>
        <v>0</v>
      </c>
      <c r="D22" s="47">
        <f>+D23+D24</f>
        <v>0</v>
      </c>
      <c r="E22" s="45"/>
      <c r="F22" s="45"/>
      <c r="G22" s="45"/>
      <c r="H22" s="45"/>
      <c r="I22" s="47">
        <f>+I23+I24</f>
        <v>0</v>
      </c>
      <c r="J22" s="47">
        <f>+J23+J24</f>
        <v>0</v>
      </c>
      <c r="K22" s="45"/>
    </row>
    <row r="23" spans="1:11" ht="16.350000000000001" customHeight="1">
      <c r="A23" s="32"/>
      <c r="B23" s="48" t="s">
        <v>114</v>
      </c>
      <c r="C23" s="8"/>
      <c r="D23" s="8"/>
      <c r="E23" s="45"/>
      <c r="F23" s="45"/>
      <c r="G23" s="45"/>
      <c r="H23" s="45"/>
      <c r="I23" s="8"/>
      <c r="J23" s="8"/>
      <c r="K23" s="45"/>
    </row>
    <row r="24" spans="1:11" ht="16.350000000000001" customHeight="1">
      <c r="A24" s="32"/>
      <c r="B24" s="50" t="s">
        <v>69</v>
      </c>
      <c r="C24" s="51">
        <f>SUM(C25:C29)</f>
        <v>0</v>
      </c>
      <c r="D24" s="51">
        <f>SUM(D25:D29)</f>
        <v>0</v>
      </c>
      <c r="E24" s="45"/>
      <c r="F24" s="45"/>
      <c r="G24" s="45"/>
      <c r="H24" s="45"/>
      <c r="I24" s="51">
        <f>SUM(I25:I29)</f>
        <v>0</v>
      </c>
      <c r="J24" s="51">
        <f>SUM(J25:J29)</f>
        <v>0</v>
      </c>
      <c r="K24" s="45"/>
    </row>
    <row r="25" spans="1:11" ht="16.350000000000001" customHeight="1">
      <c r="A25" s="32" t="s">
        <v>51</v>
      </c>
      <c r="B25" s="48" t="s">
        <v>134</v>
      </c>
      <c r="C25" s="8"/>
      <c r="D25" s="8"/>
      <c r="E25" s="45"/>
      <c r="F25" s="45"/>
      <c r="G25" s="45"/>
      <c r="H25" s="45"/>
      <c r="I25" s="8"/>
      <c r="J25" s="8"/>
      <c r="K25" s="45"/>
    </row>
    <row r="26" spans="1:11" ht="16.350000000000001" customHeight="1">
      <c r="A26" s="32" t="s">
        <v>50</v>
      </c>
      <c r="B26" s="49" t="s">
        <v>32</v>
      </c>
      <c r="C26" s="34"/>
      <c r="D26" s="34"/>
      <c r="E26" s="45"/>
      <c r="F26" s="45"/>
      <c r="G26" s="45"/>
      <c r="H26" s="45"/>
      <c r="I26" s="34"/>
      <c r="J26" s="34"/>
      <c r="K26" s="45"/>
    </row>
    <row r="27" spans="1:11" ht="16.350000000000001" customHeight="1">
      <c r="A27" s="32" t="s">
        <v>49</v>
      </c>
      <c r="B27" s="48" t="s">
        <v>40</v>
      </c>
      <c r="C27" s="8"/>
      <c r="D27" s="8"/>
      <c r="E27" s="45"/>
      <c r="F27" s="45"/>
      <c r="G27" s="45"/>
      <c r="H27" s="45"/>
      <c r="I27" s="8"/>
      <c r="J27" s="8"/>
      <c r="K27" s="45"/>
    </row>
    <row r="28" spans="1:11" ht="16.350000000000001" customHeight="1">
      <c r="A28" s="32" t="s">
        <v>48</v>
      </c>
      <c r="B28" s="49" t="s">
        <v>30</v>
      </c>
      <c r="C28" s="34"/>
      <c r="D28" s="34"/>
      <c r="E28" s="45"/>
      <c r="F28" s="45"/>
      <c r="G28" s="45"/>
      <c r="H28" s="45"/>
      <c r="I28" s="34"/>
      <c r="J28" s="34"/>
      <c r="K28" s="45"/>
    </row>
    <row r="29" spans="1:11" ht="16.350000000000001" customHeight="1">
      <c r="A29" s="32" t="s">
        <v>47</v>
      </c>
      <c r="B29" s="48" t="s">
        <v>29</v>
      </c>
      <c r="C29" s="10"/>
      <c r="D29" s="10"/>
      <c r="E29" s="45"/>
      <c r="F29" s="45"/>
      <c r="G29" s="45"/>
      <c r="H29" s="52"/>
      <c r="I29" s="10"/>
      <c r="J29" s="10"/>
      <c r="K29" s="45"/>
    </row>
    <row r="30" spans="1:11" ht="10.5" customHeight="1">
      <c r="A30" s="35"/>
      <c r="B30" s="53"/>
      <c r="C30" s="54" t="s">
        <v>120</v>
      </c>
      <c r="D30" s="55"/>
      <c r="E30" s="55"/>
      <c r="F30" s="54"/>
      <c r="G30" s="55"/>
      <c r="H30" s="30"/>
      <c r="I30" s="30"/>
      <c r="J30" s="30"/>
      <c r="K30" s="30"/>
    </row>
    <row r="31" spans="1:11" ht="9.9" customHeight="1">
      <c r="A31" s="21"/>
      <c r="B31" s="22"/>
      <c r="C31" s="22"/>
      <c r="D31" s="22"/>
      <c r="E31" s="22"/>
      <c r="F31" s="22"/>
      <c r="G31" s="22"/>
      <c r="H31" s="22"/>
      <c r="I31" s="22"/>
      <c r="J31" s="22"/>
      <c r="K31" s="22"/>
    </row>
    <row r="32" spans="1:11">
      <c r="A32" s="35"/>
      <c r="B32" s="36"/>
      <c r="C32" s="37" t="s">
        <v>61</v>
      </c>
      <c r="D32" s="38"/>
      <c r="E32" s="56"/>
      <c r="F32" s="45"/>
      <c r="G32" s="45"/>
      <c r="H32" s="36"/>
      <c r="I32" s="39" t="s">
        <v>62</v>
      </c>
      <c r="J32" s="40"/>
      <c r="K32" s="39"/>
    </row>
    <row r="33" spans="1:11" ht="26.1" customHeight="1">
      <c r="A33" s="41" t="s">
        <v>46</v>
      </c>
      <c r="B33" s="42" t="s">
        <v>45</v>
      </c>
      <c r="C33" s="43" t="s">
        <v>67</v>
      </c>
      <c r="D33" s="45"/>
      <c r="E33" s="57" t="s">
        <v>4</v>
      </c>
      <c r="F33" s="45"/>
      <c r="G33" s="45"/>
      <c r="H33" s="36"/>
      <c r="I33" s="43" t="s">
        <v>67</v>
      </c>
      <c r="J33" s="36"/>
      <c r="K33" s="57" t="s">
        <v>4</v>
      </c>
    </row>
    <row r="34" spans="1:11" ht="16.350000000000001" customHeight="1">
      <c r="A34" s="32" t="s">
        <v>44</v>
      </c>
      <c r="B34" s="46" t="s">
        <v>115</v>
      </c>
      <c r="C34" s="47">
        <f>SUM(C35:C38)</f>
        <v>0</v>
      </c>
      <c r="D34" s="45"/>
      <c r="E34" s="47">
        <f>SUM(E35:E38)</f>
        <v>0</v>
      </c>
      <c r="F34" s="45"/>
      <c r="G34" s="45"/>
      <c r="H34" s="45"/>
      <c r="I34" s="47">
        <f>SUM(I35:I38)</f>
        <v>0</v>
      </c>
      <c r="J34" s="36"/>
      <c r="K34" s="47">
        <f>SUM(K35:K38)</f>
        <v>0</v>
      </c>
    </row>
    <row r="35" spans="1:11" ht="16.350000000000001" customHeight="1">
      <c r="A35" s="32" t="s">
        <v>43</v>
      </c>
      <c r="B35" s="48" t="s">
        <v>42</v>
      </c>
      <c r="C35" s="8"/>
      <c r="D35" s="45"/>
      <c r="E35" s="8"/>
      <c r="F35" s="45"/>
      <c r="G35" s="45"/>
      <c r="H35" s="45"/>
      <c r="I35" s="8"/>
      <c r="J35" s="36"/>
      <c r="K35" s="8"/>
    </row>
    <row r="36" spans="1:11" ht="16.350000000000001" customHeight="1">
      <c r="A36" s="32" t="s">
        <v>41</v>
      </c>
      <c r="B36" s="48" t="s">
        <v>40</v>
      </c>
      <c r="C36" s="8"/>
      <c r="D36" s="45"/>
      <c r="E36" s="8"/>
      <c r="F36" s="45"/>
      <c r="G36" s="45"/>
      <c r="H36" s="45"/>
      <c r="I36" s="8"/>
      <c r="J36" s="36"/>
      <c r="K36" s="8"/>
    </row>
    <row r="37" spans="1:11" ht="16.350000000000001" customHeight="1">
      <c r="A37" s="32" t="s">
        <v>39</v>
      </c>
      <c r="B37" s="48" t="s">
        <v>134</v>
      </c>
      <c r="C37" s="8"/>
      <c r="D37" s="45"/>
      <c r="E37" s="8"/>
      <c r="F37" s="45"/>
      <c r="G37" s="45"/>
      <c r="H37" s="45"/>
      <c r="I37" s="8"/>
      <c r="J37" s="36"/>
      <c r="K37" s="8"/>
    </row>
    <row r="38" spans="1:11" ht="16.350000000000001" customHeight="1">
      <c r="A38" s="32" t="s">
        <v>38</v>
      </c>
      <c r="B38" s="49" t="s">
        <v>30</v>
      </c>
      <c r="C38" s="34"/>
      <c r="D38" s="45"/>
      <c r="E38" s="34"/>
      <c r="F38" s="45"/>
      <c r="G38" s="45"/>
      <c r="H38" s="45"/>
      <c r="I38" s="34"/>
      <c r="J38" s="36"/>
      <c r="K38" s="34"/>
    </row>
    <row r="39" spans="1:11" ht="16.350000000000001" customHeight="1">
      <c r="A39" s="32" t="s">
        <v>37</v>
      </c>
      <c r="B39" s="46" t="s">
        <v>116</v>
      </c>
      <c r="C39" s="47">
        <f>+C40+C41</f>
        <v>0</v>
      </c>
      <c r="D39" s="45"/>
      <c r="E39" s="47">
        <f>+E40+E41</f>
        <v>0</v>
      </c>
      <c r="F39" s="45"/>
      <c r="G39" s="45"/>
      <c r="H39" s="45"/>
      <c r="I39" s="47">
        <f>+I40+I41</f>
        <v>0</v>
      </c>
      <c r="J39" s="36"/>
      <c r="K39" s="47">
        <f>+K40+K41</f>
        <v>0</v>
      </c>
    </row>
    <row r="40" spans="1:11" ht="16.350000000000001" customHeight="1">
      <c r="A40" s="32"/>
      <c r="B40" s="48" t="s">
        <v>114</v>
      </c>
      <c r="C40" s="11"/>
      <c r="D40" s="45"/>
      <c r="E40" s="11"/>
      <c r="F40" s="45"/>
      <c r="G40" s="45"/>
      <c r="H40" s="45"/>
      <c r="I40" s="11"/>
      <c r="J40" s="36"/>
      <c r="K40" s="11"/>
    </row>
    <row r="41" spans="1:11" ht="16.350000000000001" customHeight="1">
      <c r="A41" s="32"/>
      <c r="B41" s="50" t="s">
        <v>69</v>
      </c>
      <c r="C41" s="51">
        <f>SUM(C42:C46)</f>
        <v>0</v>
      </c>
      <c r="D41" s="45"/>
      <c r="E41" s="51">
        <f>SUM(E42:E46)</f>
        <v>0</v>
      </c>
      <c r="F41" s="45"/>
      <c r="G41" s="45"/>
      <c r="H41" s="45"/>
      <c r="I41" s="51">
        <f>SUM(I42:I46)</f>
        <v>0</v>
      </c>
      <c r="J41" s="36"/>
      <c r="K41" s="51">
        <f>SUM(K42:K46)</f>
        <v>0</v>
      </c>
    </row>
    <row r="42" spans="1:11" ht="16.350000000000001" customHeight="1">
      <c r="A42" s="32" t="s">
        <v>36</v>
      </c>
      <c r="B42" s="48" t="s">
        <v>134</v>
      </c>
      <c r="C42" s="11"/>
      <c r="D42" s="45"/>
      <c r="E42" s="11"/>
      <c r="F42" s="45"/>
      <c r="G42" s="45"/>
      <c r="H42" s="45"/>
      <c r="I42" s="11"/>
      <c r="J42" s="36"/>
      <c r="K42" s="11"/>
    </row>
    <row r="43" spans="1:11" ht="16.350000000000001" customHeight="1">
      <c r="A43" s="32" t="s">
        <v>35</v>
      </c>
      <c r="B43" s="49" t="s">
        <v>32</v>
      </c>
      <c r="C43" s="58"/>
      <c r="D43" s="45"/>
      <c r="E43" s="58"/>
      <c r="F43" s="45"/>
      <c r="G43" s="45"/>
      <c r="H43" s="45"/>
      <c r="I43" s="58"/>
      <c r="J43" s="36"/>
      <c r="K43" s="58"/>
    </row>
    <row r="44" spans="1:11" ht="16.350000000000001" customHeight="1">
      <c r="A44" s="32" t="s">
        <v>34</v>
      </c>
      <c r="B44" s="48" t="s">
        <v>40</v>
      </c>
      <c r="C44" s="11"/>
      <c r="D44" s="45"/>
      <c r="E44" s="11"/>
      <c r="F44" s="45"/>
      <c r="G44" s="45"/>
      <c r="H44" s="45"/>
      <c r="I44" s="11"/>
      <c r="J44" s="36"/>
      <c r="K44" s="11"/>
    </row>
    <row r="45" spans="1:11" ht="16.350000000000001" customHeight="1">
      <c r="A45" s="32" t="s">
        <v>33</v>
      </c>
      <c r="B45" s="49" t="s">
        <v>30</v>
      </c>
      <c r="C45" s="58"/>
      <c r="D45" s="45"/>
      <c r="E45" s="58"/>
      <c r="F45" s="45"/>
      <c r="G45" s="45"/>
      <c r="H45" s="45"/>
      <c r="I45" s="58"/>
      <c r="J45" s="36"/>
      <c r="K45" s="58"/>
    </row>
    <row r="46" spans="1:11" ht="16.350000000000001" customHeight="1">
      <c r="A46" s="32" t="s">
        <v>31</v>
      </c>
      <c r="B46" s="48" t="s">
        <v>29</v>
      </c>
      <c r="C46" s="11"/>
      <c r="D46" s="45"/>
      <c r="E46" s="11"/>
      <c r="F46" s="45"/>
      <c r="G46" s="45"/>
      <c r="H46" s="45"/>
      <c r="I46" s="11"/>
      <c r="J46" s="36"/>
      <c r="K46" s="11"/>
    </row>
    <row r="47" spans="1:11" ht="11.25" customHeight="1">
      <c r="A47" s="35"/>
      <c r="B47" s="53"/>
      <c r="C47" s="54" t="s">
        <v>120</v>
      </c>
      <c r="D47" s="54"/>
      <c r="E47" s="54"/>
      <c r="F47" s="54"/>
      <c r="G47" s="54"/>
      <c r="H47" s="54"/>
      <c r="I47" s="54"/>
      <c r="J47" s="54"/>
      <c r="K47" s="54"/>
    </row>
    <row r="48" spans="1:11" ht="9.9" customHeight="1">
      <c r="A48" s="21"/>
      <c r="B48" s="22"/>
      <c r="C48" s="22"/>
      <c r="D48" s="22"/>
      <c r="E48" s="22"/>
      <c r="F48" s="22"/>
      <c r="G48" s="22"/>
      <c r="H48" s="22"/>
      <c r="I48" s="22"/>
      <c r="J48" s="22"/>
      <c r="K48" s="22"/>
    </row>
    <row r="49" spans="1:11" ht="26.1" customHeight="1">
      <c r="A49" s="41" t="s">
        <v>63</v>
      </c>
      <c r="B49" s="59" t="s">
        <v>117</v>
      </c>
      <c r="C49" s="60" t="s">
        <v>127</v>
      </c>
      <c r="D49" s="61" t="s">
        <v>99</v>
      </c>
      <c r="E49" s="45"/>
      <c r="F49" s="62"/>
      <c r="G49" s="62"/>
      <c r="H49" s="36"/>
      <c r="I49" s="62"/>
      <c r="J49" s="62"/>
      <c r="K49" s="62"/>
    </row>
    <row r="50" spans="1:11" ht="16.350000000000001" customHeight="1">
      <c r="A50" s="32" t="s">
        <v>64</v>
      </c>
      <c r="B50" s="50" t="s">
        <v>118</v>
      </c>
      <c r="C50" s="8"/>
      <c r="D50" s="8"/>
      <c r="E50" s="45"/>
      <c r="F50" s="62"/>
      <c r="G50" s="62"/>
      <c r="H50" s="45"/>
      <c r="I50" s="62"/>
      <c r="J50" s="62"/>
      <c r="K50" s="62"/>
    </row>
    <row r="51" spans="1:11" ht="26.1" customHeight="1">
      <c r="A51" s="32" t="s">
        <v>70</v>
      </c>
      <c r="B51" s="50" t="s">
        <v>119</v>
      </c>
      <c r="C51" s="8"/>
      <c r="D51" s="8"/>
      <c r="E51" s="45"/>
      <c r="F51" s="62"/>
      <c r="G51" s="62"/>
      <c r="H51" s="45"/>
      <c r="I51" s="62"/>
      <c r="J51" s="62"/>
      <c r="K51" s="62"/>
    </row>
    <row r="52" spans="1:11" ht="9.9" customHeight="1">
      <c r="A52" s="21"/>
      <c r="B52" s="22"/>
      <c r="C52" s="22"/>
      <c r="D52" s="22"/>
      <c r="E52" s="22"/>
      <c r="F52" s="22"/>
      <c r="G52" s="22"/>
      <c r="H52" s="22"/>
      <c r="I52" s="22"/>
      <c r="J52" s="22"/>
      <c r="K52" s="22"/>
    </row>
    <row r="53" spans="1:11" ht="17.25" customHeight="1">
      <c r="A53" s="23" t="s">
        <v>28</v>
      </c>
      <c r="B53" s="63" t="s">
        <v>71</v>
      </c>
      <c r="C53" s="25"/>
      <c r="D53" s="25"/>
      <c r="E53" s="25"/>
      <c r="F53" s="25"/>
      <c r="G53" s="25"/>
      <c r="H53" s="25"/>
      <c r="I53" s="25"/>
      <c r="J53" s="25"/>
      <c r="K53" s="26"/>
    </row>
    <row r="54" spans="1:11" ht="9.9" customHeight="1">
      <c r="A54" s="21"/>
      <c r="B54" s="22"/>
      <c r="C54" s="22"/>
      <c r="D54" s="22"/>
      <c r="E54" s="22"/>
      <c r="F54" s="22"/>
      <c r="G54" s="22"/>
      <c r="H54" s="22"/>
      <c r="I54" s="22"/>
      <c r="J54" s="22"/>
      <c r="K54" s="22"/>
    </row>
    <row r="55" spans="1:11" ht="27.9" customHeight="1">
      <c r="A55" s="35"/>
      <c r="B55" s="36"/>
      <c r="C55" s="64" t="s">
        <v>122</v>
      </c>
      <c r="D55" s="65"/>
      <c r="E55" s="66" t="s">
        <v>123</v>
      </c>
      <c r="F55" s="67"/>
      <c r="G55" s="68"/>
      <c r="H55" s="36"/>
      <c r="I55" s="66" t="s">
        <v>129</v>
      </c>
      <c r="J55" s="67"/>
      <c r="K55" s="68"/>
    </row>
    <row r="56" spans="1:11" ht="26.1" customHeight="1">
      <c r="A56" s="41" t="s">
        <v>5</v>
      </c>
      <c r="B56" s="59" t="s">
        <v>121</v>
      </c>
      <c r="C56" s="60" t="s">
        <v>8</v>
      </c>
      <c r="D56" s="36"/>
      <c r="E56" s="60" t="s">
        <v>8</v>
      </c>
      <c r="F56" s="61" t="s">
        <v>7</v>
      </c>
      <c r="G56" s="57" t="s">
        <v>4</v>
      </c>
      <c r="H56" s="36"/>
      <c r="I56" s="60" t="s">
        <v>8</v>
      </c>
      <c r="J56" s="61" t="s">
        <v>7</v>
      </c>
      <c r="K56" s="57" t="s">
        <v>4</v>
      </c>
    </row>
    <row r="57" spans="1:11" s="69" customFormat="1" ht="16.95" customHeight="1">
      <c r="A57" s="32" t="s">
        <v>3</v>
      </c>
      <c r="B57" s="33" t="s">
        <v>27</v>
      </c>
      <c r="C57" s="11"/>
      <c r="D57" s="45"/>
      <c r="E57" s="11"/>
      <c r="F57" s="11"/>
      <c r="G57" s="11"/>
      <c r="H57" s="36"/>
      <c r="I57" s="11"/>
      <c r="J57" s="11"/>
      <c r="K57" s="11"/>
    </row>
    <row r="58" spans="1:11" s="69" customFormat="1" ht="16.95" customHeight="1">
      <c r="A58" s="32" t="s">
        <v>2</v>
      </c>
      <c r="B58" s="33" t="s">
        <v>26</v>
      </c>
      <c r="C58" s="11"/>
      <c r="D58" s="45"/>
      <c r="E58" s="8"/>
      <c r="F58" s="8"/>
      <c r="G58" s="8"/>
      <c r="H58" s="36"/>
      <c r="I58" s="8"/>
      <c r="J58" s="8"/>
      <c r="K58" s="11"/>
    </row>
    <row r="59" spans="1:11" s="69" customFormat="1" ht="16.95" customHeight="1">
      <c r="A59" s="32" t="s">
        <v>1</v>
      </c>
      <c r="B59" s="33" t="s">
        <v>25</v>
      </c>
      <c r="C59" s="11"/>
      <c r="D59" s="45"/>
      <c r="E59" s="8"/>
      <c r="F59" s="8"/>
      <c r="G59" s="8"/>
      <c r="H59" s="36"/>
      <c r="I59" s="8"/>
      <c r="J59" s="8"/>
      <c r="K59" s="11"/>
    </row>
    <row r="60" spans="1:11" s="69" customFormat="1" ht="27.9" customHeight="1">
      <c r="A60" s="32" t="s">
        <v>0</v>
      </c>
      <c r="B60" s="33" t="s">
        <v>89</v>
      </c>
      <c r="C60" s="11"/>
      <c r="D60" s="45"/>
      <c r="E60" s="8"/>
      <c r="F60" s="8"/>
      <c r="G60" s="8"/>
      <c r="H60" s="36"/>
      <c r="I60" s="8"/>
      <c r="J60" s="8"/>
      <c r="K60" s="11"/>
    </row>
    <row r="61" spans="1:11" s="69" customFormat="1" ht="27.9" customHeight="1">
      <c r="A61" s="32" t="s">
        <v>24</v>
      </c>
      <c r="B61" s="33" t="s">
        <v>90</v>
      </c>
      <c r="C61" s="11"/>
      <c r="D61" s="45"/>
      <c r="E61" s="8"/>
      <c r="F61" s="8"/>
      <c r="G61" s="8"/>
      <c r="H61" s="36"/>
      <c r="I61" s="11"/>
      <c r="J61" s="11"/>
      <c r="K61" s="11"/>
    </row>
    <row r="62" spans="1:11" s="69" customFormat="1" ht="16.95" customHeight="1">
      <c r="A62" s="32" t="s">
        <v>75</v>
      </c>
      <c r="B62" s="33" t="s">
        <v>21</v>
      </c>
      <c r="C62" s="11"/>
      <c r="D62" s="45"/>
      <c r="E62" s="11"/>
      <c r="F62" s="11"/>
      <c r="G62" s="11"/>
      <c r="H62" s="36"/>
      <c r="I62" s="11"/>
      <c r="J62" s="11"/>
      <c r="K62" s="11"/>
    </row>
    <row r="63" spans="1:11" s="69" customFormat="1" ht="16.95" customHeight="1">
      <c r="A63" s="32" t="s">
        <v>76</v>
      </c>
      <c r="B63" s="33" t="s">
        <v>19</v>
      </c>
      <c r="C63" s="11"/>
      <c r="D63" s="45"/>
      <c r="E63" s="11"/>
      <c r="F63" s="11"/>
      <c r="G63" s="11"/>
      <c r="H63" s="36"/>
      <c r="I63" s="11"/>
      <c r="J63" s="11"/>
      <c r="K63" s="11"/>
    </row>
    <row r="64" spans="1:11" ht="16.95" customHeight="1">
      <c r="A64" s="32" t="s">
        <v>77</v>
      </c>
      <c r="B64" s="33" t="s">
        <v>78</v>
      </c>
      <c r="C64" s="58">
        <f>SUM(C57:C63)</f>
        <v>0</v>
      </c>
      <c r="D64" s="22"/>
      <c r="E64" s="58">
        <f t="shared" ref="E64:G64" si="0">SUM(E57:E63)</f>
        <v>0</v>
      </c>
      <c r="F64" s="58">
        <f>SUM(F57:F63)</f>
        <v>0</v>
      </c>
      <c r="G64" s="58">
        <f t="shared" si="0"/>
        <v>0</v>
      </c>
      <c r="H64" s="36"/>
      <c r="I64" s="58">
        <f t="shared" ref="I64" si="1">SUM(I57:I63)</f>
        <v>0</v>
      </c>
      <c r="J64" s="58">
        <f>SUM(J57:J63)</f>
        <v>0</v>
      </c>
      <c r="K64" s="58">
        <f t="shared" ref="K64" si="2">SUM(K57:K63)</f>
        <v>0</v>
      </c>
    </row>
    <row r="65" spans="1:11" ht="9.9" customHeight="1">
      <c r="A65" s="21"/>
      <c r="B65" s="22"/>
      <c r="C65" s="22"/>
      <c r="D65" s="22"/>
      <c r="E65" s="22"/>
      <c r="F65" s="22"/>
      <c r="G65" s="22"/>
      <c r="H65" s="22"/>
      <c r="I65" s="22"/>
      <c r="J65" s="22"/>
      <c r="K65" s="22"/>
    </row>
    <row r="66" spans="1:11" ht="15.75" customHeight="1">
      <c r="A66" s="23" t="s">
        <v>18</v>
      </c>
      <c r="B66" s="63" t="s">
        <v>17</v>
      </c>
      <c r="C66" s="25"/>
      <c r="D66" s="25"/>
      <c r="E66" s="25"/>
      <c r="F66" s="25"/>
      <c r="G66" s="25"/>
      <c r="H66" s="25"/>
      <c r="I66" s="25"/>
      <c r="J66" s="25"/>
      <c r="K66" s="26"/>
    </row>
    <row r="67" spans="1:11" ht="9.9" customHeight="1">
      <c r="A67" s="21"/>
      <c r="B67" s="22"/>
      <c r="C67" s="22"/>
      <c r="D67" s="22"/>
      <c r="E67" s="22"/>
      <c r="F67" s="22"/>
      <c r="G67" s="22"/>
      <c r="H67" s="22"/>
      <c r="I67" s="22"/>
      <c r="J67" s="22"/>
      <c r="K67" s="22"/>
    </row>
    <row r="68" spans="1:11" ht="26.1" customHeight="1">
      <c r="A68" s="27" t="s">
        <v>5</v>
      </c>
      <c r="B68" s="70" t="s">
        <v>16</v>
      </c>
      <c r="C68" s="43" t="s">
        <v>67</v>
      </c>
      <c r="D68" s="61" t="s">
        <v>7</v>
      </c>
      <c r="E68" s="57" t="s">
        <v>4</v>
      </c>
      <c r="F68" s="36"/>
      <c r="G68" s="36"/>
      <c r="H68" s="36"/>
      <c r="I68" s="36"/>
      <c r="J68" s="36"/>
      <c r="K68" s="45"/>
    </row>
    <row r="69" spans="1:11" ht="27.9" customHeight="1">
      <c r="A69" s="32" t="s">
        <v>3</v>
      </c>
      <c r="B69" s="33" t="s">
        <v>15</v>
      </c>
      <c r="C69" s="12"/>
      <c r="D69" s="36"/>
      <c r="E69" s="12"/>
      <c r="F69" s="36"/>
      <c r="G69" s="36"/>
      <c r="H69" s="36"/>
      <c r="I69" s="36"/>
      <c r="J69" s="36"/>
      <c r="K69" s="36"/>
    </row>
    <row r="70" spans="1:11">
      <c r="A70" s="32"/>
      <c r="B70" s="71"/>
      <c r="C70" s="54" t="s">
        <v>14</v>
      </c>
      <c r="D70" s="54"/>
      <c r="E70" s="54"/>
      <c r="F70" s="54"/>
      <c r="G70" s="54"/>
      <c r="H70" s="54"/>
      <c r="I70" s="54"/>
      <c r="J70" s="36"/>
      <c r="K70" s="36"/>
    </row>
    <row r="71" spans="1:11" ht="9.9" customHeight="1">
      <c r="A71" s="21"/>
      <c r="B71" s="22"/>
      <c r="C71" s="22"/>
      <c r="D71" s="22"/>
      <c r="E71" s="22"/>
      <c r="F71" s="22"/>
      <c r="G71" s="22"/>
      <c r="H71" s="22"/>
      <c r="I71" s="22"/>
      <c r="J71" s="22"/>
      <c r="K71" s="22"/>
    </row>
    <row r="72" spans="1:11" ht="26.1" customHeight="1">
      <c r="A72" s="41" t="s">
        <v>13</v>
      </c>
      <c r="B72" s="72" t="s">
        <v>12</v>
      </c>
      <c r="C72" s="43" t="s">
        <v>67</v>
      </c>
      <c r="D72" s="61" t="s">
        <v>7</v>
      </c>
      <c r="E72" s="57" t="s">
        <v>4</v>
      </c>
      <c r="F72" s="36"/>
      <c r="G72" s="36"/>
      <c r="H72" s="36"/>
      <c r="I72" s="36"/>
      <c r="J72" s="36"/>
      <c r="K72" s="36"/>
    </row>
    <row r="73" spans="1:11" ht="39.6">
      <c r="A73" s="32" t="s">
        <v>11</v>
      </c>
      <c r="B73" s="33" t="s">
        <v>128</v>
      </c>
      <c r="C73" s="11"/>
      <c r="D73" s="11"/>
      <c r="E73" s="36"/>
      <c r="F73" s="36"/>
      <c r="G73" s="36"/>
      <c r="H73" s="36"/>
      <c r="I73" s="36"/>
      <c r="J73" s="36"/>
      <c r="K73" s="36"/>
    </row>
    <row r="74" spans="1:11" ht="12" customHeight="1">
      <c r="A74" s="32"/>
      <c r="B74" s="32"/>
      <c r="C74" s="54" t="s">
        <v>136</v>
      </c>
      <c r="D74" s="54"/>
      <c r="E74" s="54"/>
      <c r="F74" s="54"/>
      <c r="G74" s="54"/>
      <c r="H74" s="54"/>
      <c r="I74" s="54"/>
      <c r="J74" s="36"/>
      <c r="K74" s="36"/>
    </row>
    <row r="75" spans="1:11" ht="9.9" customHeight="1">
      <c r="A75" s="21"/>
      <c r="B75" s="22"/>
      <c r="C75" s="22"/>
      <c r="D75" s="22"/>
      <c r="E75" s="22"/>
      <c r="F75" s="22"/>
      <c r="G75" s="22"/>
      <c r="H75" s="22"/>
      <c r="I75" s="22"/>
      <c r="J75" s="22"/>
      <c r="K75" s="22"/>
    </row>
    <row r="76" spans="1:11" ht="17.25" customHeight="1">
      <c r="A76" s="23" t="s">
        <v>10</v>
      </c>
      <c r="B76" s="63" t="s">
        <v>126</v>
      </c>
      <c r="C76" s="25"/>
      <c r="D76" s="25"/>
      <c r="E76" s="25"/>
      <c r="F76" s="25"/>
      <c r="G76" s="25"/>
      <c r="H76" s="25"/>
      <c r="I76" s="25"/>
      <c r="J76" s="25"/>
      <c r="K76" s="26"/>
    </row>
    <row r="77" spans="1:11" ht="9.9" customHeight="1">
      <c r="A77" s="21"/>
      <c r="B77" s="22"/>
      <c r="C77" s="22"/>
      <c r="D77" s="22"/>
      <c r="E77" s="22"/>
      <c r="F77" s="22"/>
      <c r="G77" s="22"/>
      <c r="H77" s="22"/>
      <c r="I77" s="22"/>
      <c r="J77" s="22"/>
      <c r="K77" s="22"/>
    </row>
    <row r="78" spans="1:11" ht="26.1" customHeight="1">
      <c r="A78" s="41" t="s">
        <v>5</v>
      </c>
      <c r="B78" s="59" t="s">
        <v>9</v>
      </c>
      <c r="C78" s="60" t="s">
        <v>67</v>
      </c>
      <c r="D78" s="61" t="s">
        <v>7</v>
      </c>
      <c r="E78" s="57" t="s">
        <v>4</v>
      </c>
      <c r="F78" s="36"/>
      <c r="G78" s="36"/>
      <c r="H78" s="36"/>
      <c r="I78" s="36"/>
      <c r="J78" s="36"/>
      <c r="K78" s="45"/>
    </row>
    <row r="79" spans="1:11" ht="16.95" customHeight="1">
      <c r="A79" s="32" t="s">
        <v>3</v>
      </c>
      <c r="B79" s="33" t="s">
        <v>65</v>
      </c>
      <c r="C79" s="11"/>
      <c r="D79" s="45"/>
      <c r="E79" s="11"/>
      <c r="F79" s="36"/>
      <c r="G79" s="36"/>
      <c r="H79" s="36"/>
      <c r="I79" s="36"/>
      <c r="J79" s="36"/>
      <c r="K79" s="45"/>
    </row>
    <row r="80" spans="1:11" ht="26.25" customHeight="1">
      <c r="A80" s="32" t="s">
        <v>2</v>
      </c>
      <c r="B80" s="33" t="s">
        <v>130</v>
      </c>
      <c r="C80" s="11"/>
      <c r="D80" s="11"/>
      <c r="E80" s="45"/>
      <c r="F80" s="36"/>
      <c r="G80" s="36"/>
      <c r="H80" s="36"/>
      <c r="I80" s="36"/>
      <c r="J80" s="36"/>
      <c r="K80" s="45"/>
    </row>
    <row r="81" spans="1:11" ht="26.4">
      <c r="A81" s="32" t="s">
        <v>1</v>
      </c>
      <c r="B81" s="33" t="s">
        <v>131</v>
      </c>
      <c r="C81" s="11"/>
      <c r="D81" s="11"/>
      <c r="E81" s="45"/>
      <c r="F81" s="36"/>
      <c r="G81" s="36"/>
      <c r="H81" s="36"/>
      <c r="I81" s="36"/>
      <c r="J81" s="36"/>
      <c r="K81" s="45"/>
    </row>
    <row r="82" spans="1:11" ht="26.4">
      <c r="A82" s="32" t="s">
        <v>0</v>
      </c>
      <c r="B82" s="33" t="s">
        <v>132</v>
      </c>
      <c r="C82" s="11"/>
      <c r="D82" s="11"/>
      <c r="E82" s="45"/>
      <c r="F82" s="36"/>
      <c r="G82" s="36"/>
      <c r="H82" s="36"/>
      <c r="I82" s="36"/>
      <c r="J82" s="36"/>
      <c r="K82" s="45"/>
    </row>
    <row r="83" spans="1:11" ht="25.5" customHeight="1">
      <c r="A83" s="32" t="s">
        <v>24</v>
      </c>
      <c r="B83" s="33" t="s">
        <v>133</v>
      </c>
      <c r="C83" s="11"/>
      <c r="D83" s="11"/>
      <c r="E83" s="45"/>
      <c r="F83" s="36"/>
      <c r="G83" s="36"/>
      <c r="H83" s="36"/>
      <c r="I83" s="45"/>
      <c r="J83" s="45"/>
      <c r="K83" s="45"/>
    </row>
    <row r="84" spans="1:11" ht="16.95" customHeight="1">
      <c r="A84" s="32" t="s">
        <v>75</v>
      </c>
      <c r="B84" s="33" t="s">
        <v>78</v>
      </c>
      <c r="C84" s="58">
        <f>SUM(C80:C83)</f>
        <v>0</v>
      </c>
      <c r="D84" s="58">
        <f>SUM(D80:D83)</f>
        <v>0</v>
      </c>
      <c r="E84" s="58">
        <f>E79</f>
        <v>0</v>
      </c>
      <c r="F84" s="36"/>
      <c r="G84" s="36"/>
      <c r="H84" s="36"/>
      <c r="I84" s="36"/>
      <c r="J84" s="36"/>
      <c r="K84" s="36"/>
    </row>
    <row r="85" spans="1:11" ht="9.9" customHeight="1">
      <c r="A85" s="21"/>
      <c r="B85" s="22"/>
      <c r="C85" s="22"/>
      <c r="D85" s="22"/>
      <c r="E85" s="22"/>
      <c r="F85" s="22"/>
      <c r="G85" s="22"/>
      <c r="H85" s="22"/>
      <c r="I85" s="22"/>
      <c r="J85" s="22"/>
      <c r="K85" s="22"/>
    </row>
    <row r="86" spans="1:11" ht="26.1" customHeight="1">
      <c r="A86" s="41" t="s">
        <v>13</v>
      </c>
      <c r="B86" s="59" t="s">
        <v>110</v>
      </c>
      <c r="C86" s="43" t="s">
        <v>67</v>
      </c>
      <c r="D86" s="61" t="s">
        <v>7</v>
      </c>
      <c r="E86" s="57" t="s">
        <v>4</v>
      </c>
      <c r="F86" s="36"/>
      <c r="G86" s="36"/>
      <c r="H86" s="36"/>
      <c r="I86" s="36"/>
      <c r="J86" s="36"/>
      <c r="K86" s="45"/>
    </row>
    <row r="87" spans="1:11" ht="26.4">
      <c r="A87" s="32" t="s">
        <v>11</v>
      </c>
      <c r="B87" s="33" t="s">
        <v>111</v>
      </c>
      <c r="C87" s="11"/>
      <c r="D87" s="11"/>
      <c r="E87" s="11"/>
      <c r="F87" s="36"/>
      <c r="G87" s="36"/>
      <c r="H87" s="36"/>
      <c r="I87" s="36"/>
      <c r="J87" s="36"/>
      <c r="K87" s="45"/>
    </row>
    <row r="88" spans="1:11" ht="9.9" customHeight="1">
      <c r="A88" s="21"/>
      <c r="B88" s="22"/>
      <c r="C88" s="22"/>
      <c r="D88" s="22"/>
      <c r="E88" s="22"/>
      <c r="F88" s="22"/>
      <c r="G88" s="22"/>
      <c r="H88" s="22"/>
      <c r="I88" s="22"/>
      <c r="J88" s="22"/>
      <c r="K88" s="22"/>
    </row>
    <row r="89" spans="1:11" ht="26.1" customHeight="1">
      <c r="A89" s="41" t="s">
        <v>46</v>
      </c>
      <c r="B89" s="59" t="s">
        <v>135</v>
      </c>
      <c r="C89" s="43" t="s">
        <v>67</v>
      </c>
      <c r="D89" s="61" t="s">
        <v>7</v>
      </c>
      <c r="E89" s="57" t="s">
        <v>4</v>
      </c>
      <c r="F89" s="36"/>
      <c r="G89" s="36"/>
      <c r="H89" s="36"/>
      <c r="I89" s="36"/>
      <c r="J89" s="36"/>
      <c r="K89" s="45"/>
    </row>
    <row r="90" spans="1:11" ht="26.4">
      <c r="A90" s="32" t="s">
        <v>44</v>
      </c>
      <c r="B90" s="33" t="s">
        <v>111</v>
      </c>
      <c r="C90" s="11"/>
      <c r="D90" s="11"/>
      <c r="E90" s="11"/>
      <c r="F90" s="36"/>
      <c r="G90" s="36"/>
      <c r="H90" s="36"/>
      <c r="I90" s="36"/>
      <c r="J90" s="36"/>
      <c r="K90" s="45"/>
    </row>
    <row r="91" spans="1:11" ht="9.9" customHeight="1">
      <c r="A91" s="21"/>
      <c r="B91" s="22"/>
      <c r="C91" s="22"/>
      <c r="D91" s="22"/>
      <c r="E91" s="22"/>
      <c r="F91" s="22"/>
      <c r="G91" s="22"/>
      <c r="H91" s="22"/>
      <c r="I91" s="22"/>
      <c r="J91" s="22"/>
      <c r="K91" s="22"/>
    </row>
    <row r="92" spans="1:11" ht="17.25" customHeight="1">
      <c r="A92" s="23" t="s">
        <v>100</v>
      </c>
      <c r="B92" s="24" t="s">
        <v>6</v>
      </c>
      <c r="C92" s="25"/>
      <c r="D92" s="25"/>
      <c r="E92" s="25"/>
      <c r="F92" s="25"/>
      <c r="G92" s="25"/>
      <c r="H92" s="25"/>
      <c r="I92" s="25"/>
      <c r="J92" s="25"/>
      <c r="K92" s="26"/>
    </row>
    <row r="93" spans="1:11" ht="9.9" customHeight="1">
      <c r="A93" s="21"/>
      <c r="B93" s="22"/>
      <c r="C93" s="22"/>
      <c r="D93" s="22"/>
      <c r="E93" s="22"/>
      <c r="F93" s="22"/>
      <c r="G93" s="22"/>
      <c r="H93" s="22"/>
      <c r="I93" s="22"/>
      <c r="J93" s="22"/>
      <c r="K93" s="22"/>
    </row>
    <row r="94" spans="1:11">
      <c r="A94" s="35"/>
      <c r="B94" s="36"/>
      <c r="C94" s="64" t="s">
        <v>101</v>
      </c>
      <c r="D94" s="65"/>
      <c r="E94" s="65"/>
      <c r="F94" s="36"/>
      <c r="G94" s="36"/>
      <c r="H94" s="36"/>
      <c r="I94" s="66" t="s">
        <v>102</v>
      </c>
      <c r="J94" s="67"/>
      <c r="K94" s="68"/>
    </row>
    <row r="95" spans="1:11" ht="26.1" customHeight="1">
      <c r="A95" s="41" t="s">
        <v>5</v>
      </c>
      <c r="B95" s="72" t="s">
        <v>103</v>
      </c>
      <c r="C95" s="60" t="s">
        <v>104</v>
      </c>
      <c r="D95" s="61" t="s">
        <v>7</v>
      </c>
      <c r="E95" s="57" t="s">
        <v>4</v>
      </c>
      <c r="F95" s="36"/>
      <c r="G95" s="36"/>
      <c r="H95" s="45"/>
      <c r="I95" s="60" t="s">
        <v>104</v>
      </c>
      <c r="J95" s="61" t="s">
        <v>7</v>
      </c>
      <c r="K95" s="57" t="s">
        <v>4</v>
      </c>
    </row>
    <row r="96" spans="1:11" ht="16.95" customHeight="1">
      <c r="A96" s="32" t="s">
        <v>3</v>
      </c>
      <c r="B96" s="48" t="s">
        <v>105</v>
      </c>
      <c r="C96" s="36"/>
      <c r="D96" s="36"/>
      <c r="E96" s="36"/>
      <c r="F96" s="36"/>
      <c r="G96" s="36"/>
      <c r="H96" s="36"/>
      <c r="I96" s="36"/>
      <c r="J96" s="36"/>
      <c r="K96" s="36"/>
    </row>
    <row r="97" spans="1:11" ht="16.95" customHeight="1">
      <c r="A97" s="32" t="s">
        <v>2</v>
      </c>
      <c r="B97" s="48" t="s">
        <v>106</v>
      </c>
      <c r="C97" s="36"/>
      <c r="D97" s="36"/>
      <c r="E97" s="36"/>
      <c r="F97" s="36"/>
      <c r="G97" s="36"/>
      <c r="H97" s="36"/>
      <c r="I97" s="36"/>
      <c r="J97" s="36"/>
      <c r="K97" s="36"/>
    </row>
    <row r="98" spans="1:11" ht="16.95" customHeight="1">
      <c r="A98" s="32" t="s">
        <v>1</v>
      </c>
      <c r="B98" s="48" t="s">
        <v>107</v>
      </c>
      <c r="C98" s="36"/>
      <c r="D98" s="36"/>
      <c r="E98" s="36"/>
      <c r="F98" s="36"/>
      <c r="G98" s="36"/>
      <c r="H98" s="36"/>
      <c r="I98" s="36"/>
      <c r="J98" s="36"/>
      <c r="K98" s="36"/>
    </row>
    <row r="99" spans="1:11" ht="16.95" customHeight="1">
      <c r="A99" s="32" t="s">
        <v>0</v>
      </c>
      <c r="B99" s="48" t="s">
        <v>108</v>
      </c>
      <c r="C99" s="36"/>
      <c r="D99" s="36"/>
      <c r="E99" s="36"/>
      <c r="F99" s="36"/>
      <c r="G99" s="36"/>
      <c r="H99" s="36"/>
      <c r="I99" s="36"/>
      <c r="J99" s="36"/>
      <c r="K99" s="36"/>
    </row>
    <row r="100" spans="1:11" ht="16.95" customHeight="1">
      <c r="A100" s="32" t="s">
        <v>24</v>
      </c>
      <c r="B100" s="33" t="s">
        <v>78</v>
      </c>
      <c r="C100" s="36"/>
      <c r="D100" s="36"/>
      <c r="E100" s="36"/>
      <c r="F100" s="36"/>
      <c r="G100" s="36"/>
      <c r="H100" s="36"/>
      <c r="I100" s="36"/>
      <c r="J100" s="36"/>
      <c r="K100" s="36"/>
    </row>
    <row r="101" spans="1:11" ht="9.9" customHeight="1">
      <c r="A101" s="21"/>
      <c r="B101" s="22"/>
      <c r="C101" s="22"/>
      <c r="D101" s="22"/>
      <c r="E101" s="22"/>
      <c r="F101" s="22"/>
      <c r="G101" s="22"/>
      <c r="H101" s="22"/>
      <c r="I101" s="22"/>
      <c r="J101" s="22"/>
      <c r="K101" s="22"/>
    </row>
    <row r="102" spans="1:11" ht="17.25" customHeight="1">
      <c r="A102" s="23" t="s">
        <v>109</v>
      </c>
      <c r="B102" s="24" t="s">
        <v>92</v>
      </c>
      <c r="C102" s="25"/>
      <c r="D102" s="25"/>
      <c r="E102" s="25"/>
      <c r="F102" s="25"/>
      <c r="G102" s="25"/>
      <c r="H102" s="25"/>
      <c r="I102" s="25"/>
      <c r="J102" s="25"/>
      <c r="K102" s="25"/>
    </row>
    <row r="103" spans="1:11" ht="9.9" customHeight="1">
      <c r="A103" s="21"/>
      <c r="B103" s="22"/>
      <c r="C103" s="22"/>
      <c r="D103" s="22"/>
      <c r="E103" s="22"/>
      <c r="F103" s="22"/>
      <c r="G103" s="22"/>
      <c r="H103" s="22"/>
      <c r="I103" s="22"/>
      <c r="J103" s="22"/>
      <c r="K103" s="22"/>
    </row>
    <row r="104" spans="1:11" ht="18" customHeight="1">
      <c r="A104" s="32" t="s">
        <v>3</v>
      </c>
      <c r="B104" s="33" t="s">
        <v>93</v>
      </c>
      <c r="C104" s="13">
        <f>D17+G17+J17+D22+G22+J22+D50+D51+G50+G51+F64+J64+D73+D84+D87+D90+D100+J100</f>
        <v>0</v>
      </c>
      <c r="D104" s="36"/>
      <c r="E104" s="36"/>
      <c r="F104" s="36"/>
      <c r="G104" s="36"/>
      <c r="H104" s="36"/>
      <c r="I104" s="73"/>
      <c r="J104" s="73"/>
      <c r="K104" s="73"/>
    </row>
    <row r="105" spans="1:11" ht="18" customHeight="1">
      <c r="A105" s="32" t="s">
        <v>2</v>
      </c>
      <c r="B105" s="33" t="s">
        <v>94</v>
      </c>
      <c r="C105" s="13">
        <f>E34+K34+E39+K39+G64+K64+E69+E84+E87+E90+E100+K100</f>
        <v>0</v>
      </c>
      <c r="D105" s="36"/>
      <c r="E105" s="36"/>
      <c r="F105" s="36"/>
      <c r="G105" s="36"/>
      <c r="H105" s="36"/>
      <c r="I105" s="45"/>
      <c r="J105" s="73"/>
      <c r="K105" s="73"/>
    </row>
  </sheetData>
  <sheetProtection password="D8D4" sheet="1" scenarios="1"/>
  <mergeCells count="2">
    <mergeCell ref="D13:I13"/>
    <mergeCell ref="D12:I12"/>
  </mergeCells>
  <dataValidations count="9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G34:K46 E34:E46 C34:C46 C17:D29 C96:K100 E57:G64 C57:C64 I57:K64 C69 E69 C84:E84 H50:H51 C50:D51 H17:J29 E79 D80:D83 C79:C83 C73:D73 C87:E87 C90:D90 E90" xr:uid="{00000000-0002-0000-0000-000000000000}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Δεν απαιτείται" sqref="D79 F79:I79 D69 E80:E83 F87:I87 F90:I90" xr:uid="{00000000-0002-0000-0000-000001000000}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H73 C12:C13" xr:uid="{00000000-0002-0000-0000-000002000000}">
      <formula1>0</formula1>
    </dataValidation>
    <dataValidation allowBlank="1" showErrorMessage="1" sqref="C74:I74 C70:I70 C47:K47 C30" xr:uid="{00000000-0002-0000-0000-000003000000}"/>
    <dataValidation allowBlank="1" showInputMessage="1" showErrorMessage="1" prompt="(Όνομα, τηλέφωνο, email)" sqref="C6" xr:uid="{00000000-0002-0000-0000-000004000000}"/>
    <dataValidation allowBlank="1" showInputMessage="1" showErrorMessage="1" prompt="Διακριτικός τίτλος" sqref="C2" xr:uid="{00000000-0002-0000-0000-000005000000}"/>
    <dataValidation type="list" allowBlank="1" showInputMessage="1" showErrorMessage="1" prompt="Εξάμηνο" sqref="D4" xr:uid="{00000000-0002-0000-0000-000006000000}">
      <formula1>"A, B"</formula1>
    </dataValidation>
    <dataValidation type="list" allowBlank="1" showInputMessage="1" showErrorMessage="1" prompt="Έτος" sqref="C4" xr:uid="{00000000-0002-0000-0000-000007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000-000008000000}">
      <formula1>42370</formula1>
    </dataValidation>
  </dataValidations>
  <pageMargins left="0.31496062992125984" right="0.27559055118110237" top="0.19685039370078741" bottom="0.19685039370078741" header="0.31496062992125984" footer="0.31496062992125984"/>
  <pageSetup paperSize="9" scale="65" fitToWidth="0" fitToHeight="0" orientation="landscape" r:id="rId1"/>
  <headerFooter>
    <oddFooter>&amp;L&amp;F_x000D_&amp;1#&amp;"Calibri"&amp;7&amp;K000000 C2 General&amp;R&amp;P/&amp;N</oddFooter>
  </headerFooter>
  <rowBreaks count="1" manualBreakCount="1">
    <brk id="5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0"/>
  <sheetViews>
    <sheetView showGridLines="0" zoomScaleNormal="100" zoomScaleSheetLayoutView="90" workbookViewId="0">
      <selection activeCell="D4" sqref="D4"/>
    </sheetView>
  </sheetViews>
  <sheetFormatPr defaultColWidth="8.8984375" defaultRowHeight="13.8"/>
  <cols>
    <col min="1" max="1" width="9" style="88" customWidth="1"/>
    <col min="2" max="2" width="31.59765625" style="88" customWidth="1"/>
    <col min="3" max="3" width="10.5" style="88" customWidth="1"/>
    <col min="4" max="4" width="11.09765625" style="88" customWidth="1"/>
    <col min="5" max="5" width="12.19921875" style="88" customWidth="1"/>
    <col min="6" max="6" width="11.09765625" style="88" customWidth="1"/>
    <col min="7" max="7" width="12.3984375" style="88" customWidth="1"/>
    <col min="8" max="8" width="11.09765625" style="88" customWidth="1"/>
    <col min="9" max="9" width="13.59765625" style="88" customWidth="1"/>
    <col min="10" max="10" width="10.59765625" style="88" customWidth="1"/>
    <col min="11" max="12" width="13.59765625" style="88" customWidth="1"/>
    <col min="13" max="13" width="10.59765625" style="88" customWidth="1"/>
    <col min="14" max="16384" width="8.8984375" style="88"/>
  </cols>
  <sheetData>
    <row r="1" spans="1:13" s="77" customFormat="1" ht="32.1" customHeight="1">
      <c r="A1" s="74"/>
      <c r="B1" s="15" t="s">
        <v>139</v>
      </c>
      <c r="C1" s="15"/>
      <c r="D1" s="75"/>
      <c r="E1" s="75"/>
      <c r="F1" s="75"/>
      <c r="G1" s="75"/>
      <c r="H1" s="75"/>
      <c r="I1" s="75"/>
      <c r="J1" s="76"/>
      <c r="K1" s="76"/>
      <c r="L1" s="76"/>
      <c r="M1" s="76"/>
    </row>
    <row r="2" spans="1:13" s="17" customFormat="1" ht="18" customHeight="1">
      <c r="A2" s="14"/>
      <c r="B2" s="18" t="s">
        <v>59</v>
      </c>
      <c r="C2" s="2"/>
      <c r="D2" s="5"/>
      <c r="E2" s="5"/>
      <c r="F2" s="5"/>
      <c r="G2" s="5"/>
    </row>
    <row r="3" spans="1:13" s="17" customFormat="1" ht="18" customHeight="1" thickBot="1">
      <c r="A3" s="14"/>
      <c r="B3" s="18" t="s">
        <v>58</v>
      </c>
      <c r="C3" s="2"/>
      <c r="D3" s="5"/>
      <c r="E3" s="5"/>
      <c r="F3" s="5"/>
      <c r="G3" s="5"/>
    </row>
    <row r="4" spans="1:13" s="17" customFormat="1" ht="18" customHeight="1" thickBot="1">
      <c r="A4" s="14"/>
      <c r="B4" s="18" t="s">
        <v>95</v>
      </c>
      <c r="C4" s="1"/>
      <c r="D4" s="4"/>
      <c r="E4" s="5"/>
      <c r="F4" s="5"/>
      <c r="G4" s="5"/>
    </row>
    <row r="5" spans="1:13" s="17" customFormat="1" ht="18" customHeight="1">
      <c r="A5" s="14"/>
      <c r="B5" s="18" t="s">
        <v>112</v>
      </c>
      <c r="C5" s="6"/>
      <c r="D5" s="5"/>
      <c r="E5" s="5"/>
      <c r="F5" s="5"/>
      <c r="G5" s="5"/>
    </row>
    <row r="6" spans="1:13" s="17" customFormat="1" ht="18" customHeight="1">
      <c r="A6" s="14"/>
      <c r="B6" s="19" t="s">
        <v>96</v>
      </c>
      <c r="C6" s="3"/>
      <c r="D6" s="5"/>
      <c r="E6" s="5"/>
      <c r="F6" s="5"/>
      <c r="G6" s="5"/>
    </row>
    <row r="7" spans="1:13" s="17" customFormat="1" ht="12" customHeight="1">
      <c r="A7" s="14"/>
      <c r="C7" s="20" t="s">
        <v>113</v>
      </c>
    </row>
    <row r="8" spans="1:13" s="77" customFormat="1" ht="9.9" customHeight="1" thickBot="1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 s="83" customFormat="1" ht="18" customHeight="1">
      <c r="A9" s="78"/>
      <c r="B9" s="79"/>
      <c r="C9" s="79"/>
      <c r="D9" s="80" t="s">
        <v>72</v>
      </c>
      <c r="E9" s="81"/>
      <c r="F9" s="81"/>
      <c r="G9" s="81"/>
      <c r="H9" s="81"/>
      <c r="I9" s="81"/>
      <c r="J9" s="81"/>
      <c r="K9" s="82"/>
      <c r="L9" s="82"/>
      <c r="M9" s="82"/>
    </row>
    <row r="10" spans="1:13" s="83" customFormat="1" ht="47.25" customHeight="1" thickBot="1">
      <c r="A10" s="84" t="s">
        <v>73</v>
      </c>
      <c r="B10" s="85" t="s">
        <v>88</v>
      </c>
      <c r="C10" s="85" t="s">
        <v>74</v>
      </c>
      <c r="D10" s="86" t="s">
        <v>79</v>
      </c>
      <c r="E10" s="86" t="s">
        <v>80</v>
      </c>
      <c r="F10" s="86" t="s">
        <v>81</v>
      </c>
      <c r="G10" s="86" t="s">
        <v>82</v>
      </c>
      <c r="H10" s="86" t="s">
        <v>83</v>
      </c>
      <c r="I10" s="86" t="s">
        <v>85</v>
      </c>
      <c r="J10" s="86" t="s">
        <v>84</v>
      </c>
      <c r="K10" s="86" t="s">
        <v>87</v>
      </c>
      <c r="L10" s="86" t="s">
        <v>86</v>
      </c>
      <c r="M10" s="86" t="s">
        <v>6</v>
      </c>
    </row>
    <row r="11" spans="1:13" s="83" customFormat="1" ht="15" customHeight="1">
      <c r="A11" s="87">
        <v>1</v>
      </c>
      <c r="B11" s="2"/>
      <c r="C11" s="7"/>
      <c r="D11" s="89"/>
      <c r="E11" s="90"/>
      <c r="F11" s="89"/>
      <c r="G11" s="89"/>
      <c r="H11" s="89"/>
      <c r="I11" s="89"/>
      <c r="J11" s="89"/>
      <c r="K11" s="89"/>
      <c r="L11" s="89"/>
      <c r="M11" s="89"/>
    </row>
    <row r="12" spans="1:13" s="83" customFormat="1" ht="15" customHeight="1">
      <c r="A12" s="87">
        <v>2</v>
      </c>
      <c r="B12" s="2"/>
      <c r="C12" s="7"/>
      <c r="D12" s="89"/>
      <c r="E12" s="89"/>
      <c r="F12" s="89"/>
      <c r="G12" s="89"/>
      <c r="H12" s="89"/>
      <c r="I12" s="89"/>
      <c r="J12" s="89"/>
      <c r="K12" s="89"/>
      <c r="L12" s="89"/>
      <c r="M12" s="89"/>
    </row>
    <row r="13" spans="1:13" s="83" customFormat="1" ht="15" customHeight="1">
      <c r="A13" s="87">
        <v>3</v>
      </c>
      <c r="B13" s="2"/>
      <c r="C13" s="7"/>
      <c r="D13" s="89"/>
      <c r="E13" s="89"/>
      <c r="F13" s="89"/>
      <c r="G13" s="89"/>
      <c r="H13" s="89"/>
      <c r="I13" s="89"/>
      <c r="J13" s="89"/>
      <c r="K13" s="89"/>
      <c r="L13" s="89"/>
      <c r="M13" s="89"/>
    </row>
    <row r="14" spans="1:13" s="83" customFormat="1" ht="13.2">
      <c r="A14" s="87">
        <v>4</v>
      </c>
      <c r="B14" s="2"/>
      <c r="C14" s="7"/>
      <c r="D14" s="89"/>
      <c r="E14" s="89"/>
      <c r="F14" s="89"/>
      <c r="G14" s="89"/>
      <c r="H14" s="89"/>
      <c r="I14" s="89"/>
      <c r="J14" s="89"/>
      <c r="K14" s="89"/>
      <c r="L14" s="89"/>
      <c r="M14" s="89"/>
    </row>
    <row r="15" spans="1:13" s="83" customFormat="1" ht="15" customHeight="1">
      <c r="A15" s="87">
        <v>5</v>
      </c>
      <c r="B15" s="2"/>
      <c r="C15" s="7"/>
      <c r="D15" s="89"/>
      <c r="E15" s="89"/>
      <c r="F15" s="89"/>
      <c r="G15" s="89"/>
      <c r="H15" s="89"/>
      <c r="I15" s="89"/>
      <c r="J15" s="89"/>
      <c r="K15" s="89"/>
      <c r="L15" s="89"/>
      <c r="M15" s="89"/>
    </row>
    <row r="16" spans="1:13" s="83" customFormat="1" ht="15" customHeight="1">
      <c r="A16" s="87">
        <v>6</v>
      </c>
      <c r="B16" s="2"/>
      <c r="C16" s="7"/>
      <c r="D16" s="89"/>
      <c r="E16" s="89"/>
      <c r="F16" s="89"/>
      <c r="G16" s="89"/>
      <c r="H16" s="89"/>
      <c r="I16" s="89"/>
      <c r="J16" s="89"/>
      <c r="K16" s="89"/>
      <c r="L16" s="89"/>
      <c r="M16" s="89"/>
    </row>
    <row r="17" spans="1:13" s="83" customFormat="1" ht="15" customHeight="1">
      <c r="A17" s="87">
        <v>7</v>
      </c>
      <c r="B17" s="2"/>
      <c r="C17" s="7"/>
      <c r="D17" s="89"/>
      <c r="E17" s="89"/>
      <c r="F17" s="89"/>
      <c r="G17" s="89"/>
      <c r="H17" s="89"/>
      <c r="I17" s="89"/>
      <c r="J17" s="89"/>
      <c r="K17" s="89"/>
      <c r="L17" s="89"/>
      <c r="M17" s="89"/>
    </row>
    <row r="18" spans="1:13" ht="15" customHeight="1">
      <c r="A18" s="87">
        <v>8</v>
      </c>
      <c r="B18" s="2"/>
      <c r="C18" s="7"/>
      <c r="D18" s="89"/>
      <c r="E18" s="89"/>
      <c r="F18" s="89"/>
      <c r="G18" s="89"/>
      <c r="H18" s="89"/>
      <c r="I18" s="89"/>
      <c r="J18" s="89"/>
      <c r="K18" s="89"/>
      <c r="L18" s="89"/>
      <c r="M18" s="89"/>
    </row>
    <row r="19" spans="1:13" ht="15" customHeight="1">
      <c r="A19" s="87">
        <v>9</v>
      </c>
      <c r="B19" s="2"/>
      <c r="C19" s="7"/>
      <c r="D19" s="89"/>
      <c r="E19" s="89"/>
      <c r="F19" s="89"/>
      <c r="G19" s="89"/>
      <c r="H19" s="89"/>
      <c r="I19" s="89"/>
      <c r="J19" s="89"/>
      <c r="K19" s="89"/>
      <c r="L19" s="89"/>
      <c r="M19" s="89"/>
    </row>
    <row r="20" spans="1:13" ht="15" customHeight="1">
      <c r="A20" s="87">
        <v>10</v>
      </c>
      <c r="B20" s="2"/>
      <c r="C20" s="7"/>
      <c r="D20" s="89"/>
      <c r="E20" s="89"/>
      <c r="F20" s="89"/>
      <c r="G20" s="89"/>
      <c r="H20" s="89"/>
      <c r="I20" s="89"/>
      <c r="J20" s="89"/>
      <c r="K20" s="89"/>
      <c r="L20" s="89"/>
      <c r="M20" s="89"/>
    </row>
    <row r="21" spans="1:13" ht="15" customHeight="1">
      <c r="A21" s="87">
        <v>11</v>
      </c>
      <c r="B21" s="2"/>
      <c r="C21" s="7"/>
      <c r="D21" s="89"/>
      <c r="E21" s="89"/>
      <c r="F21" s="89"/>
      <c r="G21" s="89"/>
      <c r="H21" s="89"/>
      <c r="I21" s="89"/>
      <c r="J21" s="89"/>
      <c r="K21" s="89"/>
      <c r="L21" s="89"/>
      <c r="M21" s="89"/>
    </row>
    <row r="22" spans="1:13" ht="15" customHeight="1">
      <c r="A22" s="87">
        <v>12</v>
      </c>
      <c r="B22" s="2"/>
      <c r="C22" s="7"/>
      <c r="D22" s="89"/>
      <c r="E22" s="89"/>
      <c r="F22" s="89"/>
      <c r="G22" s="89"/>
      <c r="H22" s="89"/>
      <c r="I22" s="89"/>
      <c r="J22" s="89"/>
      <c r="K22" s="89"/>
      <c r="L22" s="89"/>
      <c r="M22" s="89"/>
    </row>
    <row r="23" spans="1:13" ht="15" customHeight="1">
      <c r="A23" s="87">
        <v>13</v>
      </c>
      <c r="B23" s="2"/>
      <c r="C23" s="7"/>
      <c r="D23" s="89"/>
      <c r="E23" s="89"/>
      <c r="F23" s="89"/>
      <c r="G23" s="89"/>
      <c r="H23" s="89"/>
      <c r="I23" s="89"/>
      <c r="J23" s="89"/>
      <c r="K23" s="89"/>
      <c r="L23" s="89"/>
      <c r="M23" s="89"/>
    </row>
    <row r="24" spans="1:13" ht="15" customHeight="1">
      <c r="A24" s="87">
        <v>14</v>
      </c>
      <c r="B24" s="2"/>
      <c r="C24" s="7"/>
      <c r="D24" s="89"/>
      <c r="E24" s="89"/>
      <c r="F24" s="89"/>
      <c r="G24" s="89"/>
      <c r="H24" s="89"/>
      <c r="I24" s="89"/>
      <c r="J24" s="89"/>
      <c r="K24" s="89"/>
      <c r="L24" s="89"/>
      <c r="M24" s="89"/>
    </row>
    <row r="25" spans="1:13" ht="15" customHeight="1">
      <c r="A25" s="87">
        <v>15</v>
      </c>
      <c r="B25" s="2"/>
      <c r="C25" s="7"/>
      <c r="D25" s="89"/>
      <c r="E25" s="89"/>
      <c r="F25" s="89"/>
      <c r="G25" s="89"/>
      <c r="H25" s="89"/>
      <c r="I25" s="89"/>
      <c r="J25" s="89"/>
      <c r="K25" s="89"/>
      <c r="L25" s="89"/>
      <c r="M25" s="89"/>
    </row>
    <row r="29" spans="1:13" hidden="1">
      <c r="A29" s="88" t="s">
        <v>140</v>
      </c>
    </row>
    <row r="30" spans="1:13" hidden="1">
      <c r="A30" s="88" t="s">
        <v>141</v>
      </c>
    </row>
  </sheetData>
  <sheetProtection password="D8D4" sheet="1" scenarios="1"/>
  <conditionalFormatting sqref="D11:M25">
    <cfRule type="containsText" dxfId="1" priority="1" operator="containsText" text="OXI">
      <formula>NOT(ISERROR(SEARCH("OXI",D11)))</formula>
    </cfRule>
    <cfRule type="cellIs" dxfId="0" priority="2" operator="equal">
      <formula>"ΟΧΙ"</formula>
    </cfRule>
  </conditionalFormatting>
  <dataValidations count="7">
    <dataValidation type="list" allowBlank="1" showInputMessage="1" showErrorMessage="1" sqref="D10:H10" xr:uid="{00000000-0002-0000-0100-000000000000}">
      <formula1>YesNoAnswer</formula1>
    </dataValidation>
    <dataValidation allowBlank="1" showInputMessage="1" showErrorMessage="1" prompt="Διακριτικός τίτλος" sqref="C2" xr:uid="{00000000-0002-0000-0100-000002000000}"/>
    <dataValidation type="list" allowBlank="1" showInputMessage="1" showErrorMessage="1" prompt="Έτος" sqref="C4" xr:uid="{00000000-0002-0000-0100-000003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100-000004000000}">
      <formula1>42370</formula1>
    </dataValidation>
    <dataValidation type="list" allowBlank="1" showInputMessage="1" showErrorMessage="1" prompt="Εξάμηνο" sqref="D4" xr:uid="{00000000-0002-0000-0100-000005000000}">
      <formula1>"A, B"</formula1>
    </dataValidation>
    <dataValidation allowBlank="1" showInputMessage="1" showErrorMessage="1" prompt="(Όνομα, τηλέφωνο, email)" sqref="C6" xr:uid="{00000000-0002-0000-0100-000006000000}"/>
    <dataValidation type="list" allowBlank="1" showInputMessage="1" showErrorMessage="1" sqref="D11:M25" xr:uid="{CA6DDA09-EFC5-40B3-81F7-6310C663B62E}">
      <formula1>$A$29:$A$30</formula1>
    </dataValidation>
  </dataValidations>
  <pageMargins left="0.31496062992125984" right="0.31496062992125984" top="0.35433070866141736" bottom="0.35433070866141736" header="0.31496062992125984" footer="0.31496062992125984"/>
  <pageSetup paperSize="9" scale="75" fitToHeight="0" orientation="landscape" r:id="rId1"/>
  <headerFooter>
    <oddFooter>&amp;L_x000D_&amp;1#&amp;"Calibri"&amp;7&amp;K000000 C2 General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Καθορισμένες περιοχές</vt:lpstr>
      </vt:variant>
      <vt:variant>
        <vt:i4>1</vt:i4>
      </vt:variant>
    </vt:vector>
  </HeadingPairs>
  <TitlesOfParts>
    <vt:vector size="3" baseType="lpstr">
      <vt:lpstr>Διασύνδεση</vt:lpstr>
      <vt:lpstr>Συμφωνίες</vt:lpstr>
      <vt:lpstr>Συμφωνίες!Print_Area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Nikitopoulos Andreas</cp:lastModifiedBy>
  <cp:lastPrinted>2015-07-02T08:55:04Z</cp:lastPrinted>
  <dcterms:created xsi:type="dcterms:W3CDTF">2015-04-14T22:21:06Z</dcterms:created>
  <dcterms:modified xsi:type="dcterms:W3CDTF">2026-02-05T10:56:44Z</dcterms:modified>
  <cp:category>Μετά από Σχόλια</cp:category>
  <cp:contentStatus>Ready to Sent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359f705-2ba0-454b-9cfc-6ce5bcaac040_Enabled">
    <vt:lpwstr>true</vt:lpwstr>
  </property>
  <property fmtid="{D5CDD505-2E9C-101B-9397-08002B2CF9AE}" pid="3" name="MSIP_Label_0359f705-2ba0-454b-9cfc-6ce5bcaac040_SetDate">
    <vt:lpwstr>2025-03-18T12:41:01Z</vt:lpwstr>
  </property>
  <property fmtid="{D5CDD505-2E9C-101B-9397-08002B2CF9AE}" pid="4" name="MSIP_Label_0359f705-2ba0-454b-9cfc-6ce5bcaac040_Method">
    <vt:lpwstr>Standard</vt:lpwstr>
  </property>
  <property fmtid="{D5CDD505-2E9C-101B-9397-08002B2CF9AE}" pid="5" name="MSIP_Label_0359f705-2ba0-454b-9cfc-6ce5bcaac040_Name">
    <vt:lpwstr>0359f705-2ba0-454b-9cfc-6ce5bcaac040</vt:lpwstr>
  </property>
  <property fmtid="{D5CDD505-2E9C-101B-9397-08002B2CF9AE}" pid="6" name="MSIP_Label_0359f705-2ba0-454b-9cfc-6ce5bcaac040_SiteId">
    <vt:lpwstr>68283f3b-8487-4c86-adb3-a5228f18b893</vt:lpwstr>
  </property>
  <property fmtid="{D5CDD505-2E9C-101B-9397-08002B2CF9AE}" pid="7" name="MSIP_Label_0359f705-2ba0-454b-9cfc-6ce5bcaac040_ActionId">
    <vt:lpwstr>615b2c50-5c3b-4640-8db5-4f4aafb11e12</vt:lpwstr>
  </property>
  <property fmtid="{D5CDD505-2E9C-101B-9397-08002B2CF9AE}" pid="8" name="MSIP_Label_0359f705-2ba0-454b-9cfc-6ce5bcaac040_ContentBits">
    <vt:lpwstr>2</vt:lpwstr>
  </property>
</Properties>
</file>